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ncconnect-my.sharepoint.com/personal/catherine_prince_dncr_nc_gov/Documents/2025-2026/"/>
    </mc:Choice>
  </mc:AlternateContent>
  <xr:revisionPtr revIDLastSave="0" documentId="8_{36137BF5-9826-4755-84C4-4B0F0AD5607F}" xr6:coauthVersionLast="47" xr6:coauthVersionMax="47" xr10:uidLastSave="{00000000-0000-0000-0000-000000000000}"/>
  <bookViews>
    <workbookView xWindow="1665" yWindow="165" windowWidth="25065" windowHeight="15375" tabRatio="852" xr2:uid="{00000000-000D-0000-FFFF-FFFF00000000}"/>
  </bookViews>
  <sheets>
    <sheet name="Instructions" sheetId="1" r:id="rId1"/>
    <sheet name="Expenditure &amp; Match pg 1" sheetId="2" r:id="rId2"/>
    <sheet name="Continuation Page pg 2" sheetId="3" r:id="rId3"/>
    <sheet name="Cost Share Form pg 3" sheetId="4" r:id="rId4"/>
    <sheet name="Example pg 1" sheetId="5" r:id="rId5"/>
    <sheet name="Salary Example" sheetId="6" r:id="rId6"/>
    <sheet name="Indirect Cost Example" sheetId="7" r:id="rId7"/>
    <sheet name="Match Formulas" sheetId="8" r:id="rId8"/>
  </sheets>
  <definedNames>
    <definedName name="_xlnm.Print_Area" localSheetId="2">'Continuation Page pg 2'!$B$1:$M$41</definedName>
    <definedName name="_xlnm.Print_Area" localSheetId="3">'Cost Share Form pg 3'!$A$1:$H$28</definedName>
    <definedName name="_xlnm.Print_Area" localSheetId="4">'Example pg 1'!$B$1:$M$47</definedName>
    <definedName name="_xlnm.Print_Area" localSheetId="1">'Expenditure &amp; Match pg 1'!$B$1:$M$47</definedName>
    <definedName name="_xlnm.Print_Area" localSheetId="6">'Indirect Cost Example'!$A$1:$F$21</definedName>
    <definedName name="_xlnm.Print_Area" localSheetId="0">Instructions!$A$1:$O$21</definedName>
    <definedName name="_xlnm.Print_Area" localSheetId="7">'Match Formulas'!$A$1:$E$12</definedName>
    <definedName name="_xlnm.Print_Area" localSheetId="5">'Salary Example'!$A$1:$I$14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37" i="3" l="1"/>
  <c r="M42" i="2"/>
  <c r="L42" i="2"/>
  <c r="K19" i="2" l="1"/>
  <c r="K18" i="2"/>
  <c r="K20" i="2"/>
  <c r="K21" i="2"/>
  <c r="K22" i="2"/>
  <c r="K23" i="2"/>
  <c r="K24" i="2"/>
  <c r="D13" i="7"/>
  <c r="E13" i="7" s="1"/>
  <c r="E12" i="7"/>
  <c r="E11" i="7"/>
  <c r="E7" i="7"/>
  <c r="D7" i="7"/>
  <c r="D6" i="7"/>
  <c r="E6" i="7" s="1"/>
  <c r="M42" i="5"/>
  <c r="M47" i="5" s="1"/>
  <c r="L42" i="5"/>
  <c r="L47" i="5" s="1"/>
  <c r="J42" i="5"/>
  <c r="I42" i="5"/>
  <c r="H42" i="5"/>
  <c r="G42" i="5"/>
  <c r="F42" i="5"/>
  <c r="E42" i="5"/>
  <c r="D42" i="5"/>
  <c r="K40" i="5"/>
  <c r="K39" i="5"/>
  <c r="K38" i="5"/>
  <c r="K37" i="5"/>
  <c r="K36" i="5"/>
  <c r="K35" i="5"/>
  <c r="K34" i="5"/>
  <c r="K33" i="5"/>
  <c r="K32" i="5"/>
  <c r="K31" i="5"/>
  <c r="K30" i="5"/>
  <c r="K29" i="5"/>
  <c r="K28" i="5"/>
  <c r="K27" i="5"/>
  <c r="K26" i="5"/>
  <c r="K25" i="5"/>
  <c r="K24" i="5"/>
  <c r="K23" i="5"/>
  <c r="K22" i="5"/>
  <c r="K21" i="5"/>
  <c r="K20" i="5"/>
  <c r="K19" i="5"/>
  <c r="K18" i="5"/>
  <c r="H28" i="4"/>
  <c r="B6" i="4"/>
  <c r="B5" i="4"/>
  <c r="M39" i="3"/>
  <c r="M41" i="2" s="1"/>
  <c r="M47" i="2" s="1"/>
  <c r="L39" i="3"/>
  <c r="L41" i="2" s="1"/>
  <c r="L47" i="2" s="1"/>
  <c r="M37" i="3"/>
  <c r="J37" i="3"/>
  <c r="I37" i="3"/>
  <c r="H37" i="3"/>
  <c r="G37" i="3"/>
  <c r="G42" i="2" s="1"/>
  <c r="F37" i="3"/>
  <c r="F42" i="2" s="1"/>
  <c r="E37" i="3"/>
  <c r="E42" i="2" s="1"/>
  <c r="D37" i="3"/>
  <c r="D42" i="2" s="1"/>
  <c r="K36" i="3"/>
  <c r="K35" i="3"/>
  <c r="K34" i="3"/>
  <c r="K33" i="3"/>
  <c r="K32" i="3"/>
  <c r="K31" i="3"/>
  <c r="K30" i="3"/>
  <c r="K29" i="3"/>
  <c r="K28" i="3"/>
  <c r="K27" i="3"/>
  <c r="K26" i="3"/>
  <c r="K25" i="3"/>
  <c r="K24" i="3"/>
  <c r="K23" i="3"/>
  <c r="K22" i="3"/>
  <c r="K21" i="3"/>
  <c r="K20" i="3"/>
  <c r="K19" i="3"/>
  <c r="K18" i="3"/>
  <c r="K17" i="3"/>
  <c r="K16" i="3"/>
  <c r="K15" i="3"/>
  <c r="K14" i="3"/>
  <c r="K13" i="3"/>
  <c r="K12" i="3"/>
  <c r="K11" i="3"/>
  <c r="K10" i="3"/>
  <c r="D5" i="3"/>
  <c r="K4" i="3"/>
  <c r="D4" i="3"/>
  <c r="J42" i="2"/>
  <c r="I42" i="2"/>
  <c r="H42" i="2"/>
  <c r="K40" i="2"/>
  <c r="K39" i="2"/>
  <c r="K38" i="2"/>
  <c r="K37" i="2"/>
  <c r="K36" i="2"/>
  <c r="K35" i="2"/>
  <c r="K34" i="2"/>
  <c r="K33" i="2"/>
  <c r="K32" i="2"/>
  <c r="K31" i="2"/>
  <c r="K30" i="2"/>
  <c r="K29" i="2"/>
  <c r="K28" i="2"/>
  <c r="K27" i="2"/>
  <c r="K26" i="2"/>
  <c r="K25" i="2"/>
  <c r="K37" i="3" l="1"/>
  <c r="K41" i="2" s="1"/>
  <c r="K42" i="2" s="1"/>
  <c r="K42" i="5"/>
</calcChain>
</file>

<file path=xl/sharedStrings.xml><?xml version="1.0" encoding="utf-8"?>
<sst xmlns="http://schemas.openxmlformats.org/spreadsheetml/2006/main" count="230" uniqueCount="143">
  <si>
    <t>1.</t>
  </si>
  <si>
    <t>2.</t>
  </si>
  <si>
    <t>3.</t>
  </si>
  <si>
    <t>4.</t>
  </si>
  <si>
    <r>
      <t>Consultant Fees</t>
    </r>
    <r>
      <rPr>
        <sz val="11"/>
        <rFont val="Arial"/>
        <family val="2"/>
        <charset val="1"/>
      </rPr>
      <t xml:space="preserve"> - expenses related to acquiring the services of a consultant within the project such as professional fees, mileage, hotel, and support services hired directly by the consultant.   Include direct invoice from Consultant for these fees.</t>
    </r>
  </si>
  <si>
    <r>
      <t>Equipment</t>
    </r>
    <r>
      <rPr>
        <sz val="11"/>
        <rFont val="Arial"/>
        <family val="2"/>
        <charset val="1"/>
      </rPr>
      <t xml:space="preserve"> - </t>
    </r>
    <r>
      <rPr>
        <b/>
        <i/>
        <u/>
        <sz val="11"/>
        <rFont val="Arial"/>
        <family val="2"/>
        <charset val="1"/>
      </rPr>
      <t>Only</t>
    </r>
    <r>
      <rPr>
        <b/>
        <sz val="11"/>
        <rFont val="Arial"/>
        <family val="2"/>
        <charset val="1"/>
      </rPr>
      <t xml:space="preserve"> </t>
    </r>
    <r>
      <rPr>
        <sz val="11"/>
        <rFont val="Arial"/>
        <family val="2"/>
        <charset val="1"/>
      </rPr>
      <t xml:space="preserve">nonexpendable, tangible property with a per item acquisition cost </t>
    </r>
    <r>
      <rPr>
        <b/>
        <sz val="11"/>
        <rFont val="Arial"/>
        <family val="2"/>
        <charset val="1"/>
      </rPr>
      <t>over $5,000</t>
    </r>
    <r>
      <rPr>
        <sz val="11"/>
        <rFont val="Arial"/>
        <family val="2"/>
        <charset val="1"/>
      </rPr>
      <t xml:space="preserve"> should be listed here. </t>
    </r>
    <r>
      <rPr>
        <b/>
        <i/>
        <sz val="11"/>
        <rFont val="Arial"/>
        <family val="2"/>
        <charset val="1"/>
      </rPr>
      <t xml:space="preserve"> </t>
    </r>
    <r>
      <rPr>
        <b/>
        <i/>
        <sz val="11"/>
        <color rgb="FFFF0000"/>
        <rFont val="Arial"/>
        <family val="2"/>
        <charset val="1"/>
      </rPr>
      <t>Requires advance written approval from the State Library</t>
    </r>
    <r>
      <rPr>
        <b/>
        <i/>
        <sz val="11"/>
        <rFont val="Arial"/>
        <family val="2"/>
        <charset val="1"/>
      </rPr>
      <t xml:space="preserve"> </t>
    </r>
    <r>
      <rPr>
        <i/>
        <sz val="11"/>
        <rFont val="Arial"/>
        <family val="2"/>
        <charset val="1"/>
      </rPr>
      <t>(use online form at link below).</t>
    </r>
  </si>
  <si>
    <t>https://fs25.formsite.com/statelibrarync/form23/index.html</t>
  </si>
  <si>
    <t>5.</t>
  </si>
  <si>
    <t>Save the workbook.</t>
  </si>
  <si>
    <t>6.</t>
  </si>
  <si>
    <t>Scan the invoice copies with notations.</t>
  </si>
  <si>
    <t>7.</t>
  </si>
  <si>
    <t>Go to https://fs25.formsite.com/statelibrarync/LSTA_reimbursement/index.html.</t>
  </si>
  <si>
    <t>8.</t>
  </si>
  <si>
    <t>Complete the form, add attachments or links, including this workbook, and click Submit.</t>
  </si>
  <si>
    <t>Library name</t>
  </si>
  <si>
    <t>Request #</t>
  </si>
  <si>
    <t>Project Title:</t>
  </si>
  <si>
    <t>Final request?</t>
  </si>
  <si>
    <t>Person submitting</t>
  </si>
  <si>
    <t>Telephone</t>
  </si>
  <si>
    <t>Grant award amount</t>
  </si>
  <si>
    <t>Email</t>
  </si>
  <si>
    <t>Required match amount</t>
  </si>
  <si>
    <t>Date</t>
  </si>
  <si>
    <t>Library Director has approved this request</t>
  </si>
  <si>
    <t>Yes or No</t>
  </si>
  <si>
    <r>
      <t xml:space="preserve">Is the institution eligible for a </t>
    </r>
    <r>
      <rPr>
        <b/>
        <sz val="10"/>
        <rFont val="Arial"/>
        <family val="2"/>
        <charset val="1"/>
      </rPr>
      <t>sales tax refund</t>
    </r>
    <r>
      <rPr>
        <sz val="8"/>
        <rFont val="Arial"/>
        <family val="2"/>
        <charset val="1"/>
      </rPr>
      <t xml:space="preserve"> from the State Department of Revenue
(see N.C.G.S. 105-164.14)</t>
    </r>
    <r>
      <rPr>
        <sz val="10"/>
        <rFont val="Arial"/>
        <family val="2"/>
        <charset val="1"/>
      </rPr>
      <t>?</t>
    </r>
  </si>
  <si>
    <t>Yes</t>
  </si>
  <si>
    <t>If no, what tax rate do you pay?</t>
  </si>
  <si>
    <t>Please check to see that all documentation is complete and legible.</t>
  </si>
  <si>
    <t>Invoice Number</t>
  </si>
  <si>
    <t>Vendor or Payee</t>
  </si>
  <si>
    <r>
      <t xml:space="preserve">Budget Category </t>
    </r>
    <r>
      <rPr>
        <sz val="10"/>
        <rFont val="Arial"/>
        <family val="2"/>
        <charset val="1"/>
      </rPr>
      <t>(see Instructions tab)</t>
    </r>
  </si>
  <si>
    <t>Indirect Cost 
(if applicable)</t>
  </si>
  <si>
    <t>Reimburse Amount</t>
  </si>
  <si>
    <t>Match Amount</t>
  </si>
  <si>
    <t>1-Salaries</t>
  </si>
  <si>
    <t>2-Consultant</t>
  </si>
  <si>
    <t>3-Travel</t>
  </si>
  <si>
    <t>4-Supplies</t>
  </si>
  <si>
    <t>5-Equipment</t>
  </si>
  <si>
    <t>6-Services</t>
  </si>
  <si>
    <t>TOTAL</t>
  </si>
  <si>
    <t>Amount carried from Continuation/Cost Share, if any</t>
  </si>
  <si>
    <t>Total all columns</t>
  </si>
  <si>
    <t>BUDGET SUMMARY</t>
  </si>
  <si>
    <t>Grant award balance remaining / Required match remaining</t>
  </si>
  <si>
    <t>CONTINUATION PAGE</t>
  </si>
  <si>
    <t>Continuation page #</t>
  </si>
  <si>
    <t>Indirect Cost</t>
  </si>
  <si>
    <t>Subtotals for this page</t>
  </si>
  <si>
    <t>Subtotal for this page, carry total to page 1</t>
  </si>
  <si>
    <t>Use this Continuation Page ONLY when the list of invoices submitted in this request will not fit on page 1.</t>
  </si>
  <si>
    <t>COST SHARE</t>
  </si>
  <si>
    <t>COST SHARE / IN KIND SALARIES REPORT FORM</t>
  </si>
  <si>
    <r>
      <t xml:space="preserve">See </t>
    </r>
    <r>
      <rPr>
        <b/>
        <sz val="10"/>
        <rFont val="Arial"/>
        <family val="2"/>
        <charset val="1"/>
      </rPr>
      <t>Instructions</t>
    </r>
    <r>
      <rPr>
        <sz val="10"/>
        <rFont val="Arial"/>
        <family val="2"/>
        <charset val="1"/>
      </rPr>
      <t xml:space="preserve"> tab.</t>
    </r>
  </si>
  <si>
    <t>Staff Member Name</t>
  </si>
  <si>
    <t>Project Duties</t>
  </si>
  <si>
    <t>Dates Covered 
in this Request
From:                To:</t>
  </si>
  <si>
    <t># of Hours Worked on Project</t>
  </si>
  <si>
    <t>Hourly Rate of Pay</t>
  </si>
  <si>
    <t>Total</t>
  </si>
  <si>
    <t>Apply To Match</t>
  </si>
  <si>
    <t>Subtotal for this page, carry total to page 1</t>
  </si>
  <si>
    <t>Test Public Library</t>
  </si>
  <si>
    <t>Test Project Title</t>
  </si>
  <si>
    <t>Test Test</t>
  </si>
  <si>
    <t>999-999-9999</t>
  </si>
  <si>
    <t>test@test.com</t>
  </si>
  <si>
    <t>XXXXXX</t>
  </si>
  <si>
    <t>Test Vendor</t>
  </si>
  <si>
    <t>Test Consultant</t>
  </si>
  <si>
    <t>Test Services</t>
  </si>
  <si>
    <t>Salary Documentation Example for LSTA Reimbursement</t>
  </si>
  <si>
    <t>Salary</t>
  </si>
  <si>
    <t>Retirement</t>
  </si>
  <si>
    <t>Medicare</t>
  </si>
  <si>
    <t>Soc Sec</t>
  </si>
  <si>
    <t>Tot Salary</t>
  </si>
  <si>
    <t>Total Benefits</t>
  </si>
  <si>
    <t>Employee Name or ID</t>
  </si>
  <si>
    <t>Indirect Cost Example for LSTA Reimbursement</t>
  </si>
  <si>
    <t>Example - Indirect Cost Rate of 36%</t>
  </si>
  <si>
    <t>If totalling Indirect Cost per line item:</t>
  </si>
  <si>
    <t>Cost of line item   X   Indirect Cost Rate = Indirect Cost (enter on spreadsheet)</t>
  </si>
  <si>
    <t>XXXXX</t>
  </si>
  <si>
    <t>VENDOR 1 NAME</t>
  </si>
  <si>
    <t>VENDOR 2 NAME</t>
  </si>
  <si>
    <t>Formula:</t>
  </si>
  <si>
    <t>=supply cost X .36</t>
  </si>
  <si>
    <t>If totalling Indirect Cost based on total expenditures</t>
  </si>
  <si>
    <t>-</t>
  </si>
  <si>
    <t>"Indirect Cost"</t>
  </si>
  <si>
    <t>=sum of expenditures X .36</t>
  </si>
  <si>
    <t>Some Finance Offices might show the calculation this way instead, 
which we will accept as documentation.</t>
  </si>
  <si>
    <t>Date Range</t>
  </si>
  <si>
    <t>Indirect Cost Rate</t>
  </si>
  <si>
    <t>Total Cost (Including Indirect Cost)</t>
  </si>
  <si>
    <t>Exclude Indirect Costs</t>
  </si>
  <si>
    <t>Total Modified Cost (Total cost before Indirect Cost)</t>
  </si>
  <si>
    <t>MATCH FORMULAS</t>
  </si>
  <si>
    <t>10 % Match Formula</t>
  </si>
  <si>
    <t>25 % Match Formula</t>
  </si>
  <si>
    <t>33 % Match Formula</t>
  </si>
  <si>
    <t>Calculating match from the total of an invoice:</t>
  </si>
  <si>
    <t>Total = Invoice Total less deductions (tax, etc.)</t>
  </si>
  <si>
    <t>Total X .10 = match amount</t>
  </si>
  <si>
    <t>Total X .25 = match amount</t>
  </si>
  <si>
    <t>Total X .33 = match amount</t>
  </si>
  <si>
    <t>check: Total – match amount =  reimburseable amount</t>
  </si>
  <si>
    <t>Calculating match per line item on an invoice:</t>
  </si>
  <si>
    <r>
      <t xml:space="preserve">Note:  Match can follow the match formula per line item or by the total of an invoice - </t>
    </r>
    <r>
      <rPr>
        <b/>
        <i/>
        <sz val="12"/>
        <rFont val="Arial"/>
        <family val="2"/>
        <charset val="1"/>
      </rPr>
      <t>or</t>
    </r>
    <r>
      <rPr>
        <i/>
        <sz val="12"/>
        <rFont val="Arial"/>
        <family val="2"/>
        <charset val="1"/>
      </rPr>
      <t xml:space="preserve"> you can figure your own amounts.  
By the end of the grant, we will ensure the minimum match was met based on expenditures overall. 
</t>
    </r>
  </si>
  <si>
    <t>Yes/No</t>
  </si>
  <si>
    <t>Is the institution eligible for a sales tax refund from the State Department of Revenue
(see N.C.G.S. 105-164.14)?</t>
  </si>
  <si>
    <t xml:space="preserve">For each invoice, list the expenditures total in one of the six Budget Category columns.  </t>
  </si>
  <si>
    <t>Then go to https://fs25.formsite.com/statelibrarync/LSTA_reimbursement/index.html to submit the form and supporting documents.</t>
  </si>
  <si>
    <r>
      <t>Services</t>
    </r>
    <r>
      <rPr>
        <sz val="11"/>
        <rFont val="Arial"/>
        <family val="2"/>
        <charset val="1"/>
      </rPr>
      <t xml:space="preserve"> - activities provided by a third-party contractor or vendor, software, licenses and apps, and Conference Registration.</t>
    </r>
    <r>
      <rPr>
        <b/>
        <sz val="11"/>
        <rFont val="Arial"/>
        <family val="2"/>
        <charset val="1"/>
      </rPr>
      <t xml:space="preserve">  </t>
    </r>
    <r>
      <rPr>
        <sz val="11"/>
        <rFont val="Arial"/>
        <family val="2"/>
      </rPr>
      <t>Hotspot/Wireless service invoices should include complete breakdown to verify taxes.</t>
    </r>
  </si>
  <si>
    <r>
      <t xml:space="preserve">On each invoice, </t>
    </r>
    <r>
      <rPr>
        <b/>
        <sz val="12"/>
        <rFont val="Arial"/>
        <family val="2"/>
      </rPr>
      <t>highlight</t>
    </r>
    <r>
      <rPr>
        <b/>
        <sz val="11"/>
        <rFont val="Arial"/>
        <family val="2"/>
        <charset val="1"/>
      </rPr>
      <t xml:space="preserve"> or circle the invoice number and the amount applied to grant and/or matching funds.</t>
    </r>
    <r>
      <rPr>
        <sz val="11"/>
        <rFont val="Arial"/>
        <family val="2"/>
        <charset val="1"/>
      </rPr>
      <t xml:space="preserve">  
If an invoice is to be split between grant and matching funds, send only one copy of the invoice with appropriate notations.</t>
    </r>
  </si>
  <si>
    <t>For Amazon invoices, please include the Final Details for Order view, not the Current Invoice Details view.  See the LSTA FAQ for more information.</t>
  </si>
  <si>
    <r>
      <rPr>
        <b/>
        <sz val="11"/>
        <rFont val="Arial"/>
        <family val="2"/>
      </rPr>
      <t xml:space="preserve">Salaries/Wages/Benefits </t>
    </r>
    <r>
      <rPr>
        <sz val="11"/>
        <rFont val="Arial"/>
        <family val="2"/>
        <charset val="1"/>
      </rPr>
      <t xml:space="preserve">- salaries, wages, and benefits paid to staff directly contributing to the project; Payroll Register/General Ledger are required to verify salaries.  </t>
    </r>
    <r>
      <rPr>
        <i/>
        <sz val="11"/>
        <rFont val="Arial"/>
        <family val="2"/>
        <charset val="1"/>
      </rPr>
      <t xml:space="preserve">See the Salary Example tab. </t>
    </r>
  </si>
  <si>
    <r>
      <t xml:space="preserve">Note: </t>
    </r>
    <r>
      <rPr>
        <b/>
        <sz val="11"/>
        <rFont val="Arial"/>
        <family val="2"/>
        <charset val="1"/>
      </rPr>
      <t>Cost share/in kind salaries</t>
    </r>
    <r>
      <rPr>
        <sz val="11"/>
        <rFont val="Arial"/>
        <family val="2"/>
        <charset val="1"/>
      </rPr>
      <t xml:space="preserve"> for staff directly contributing to the project may be counted toward up to 25% of the required match. Cost share must be documented on the required Cost Share Form (page 3) to be credited toward the match.  Insert the subtotal at the designated place on page 1.  General Ledger/Payroll Register is required to document Cost Share.</t>
    </r>
  </si>
  <si>
    <r>
      <t>Travel</t>
    </r>
    <r>
      <rPr>
        <sz val="11"/>
        <rFont val="Arial"/>
        <family val="2"/>
        <charset val="1"/>
      </rPr>
      <t xml:space="preserve"> - costs related to the project activities incurred by staff </t>
    </r>
    <r>
      <rPr>
        <i/>
        <sz val="11"/>
        <rFont val="Arial"/>
        <family val="2"/>
        <charset val="1"/>
      </rPr>
      <t>(not Consultant)</t>
    </r>
    <r>
      <rPr>
        <sz val="11"/>
        <rFont val="Arial"/>
        <family val="2"/>
        <charset val="1"/>
      </rPr>
      <t xml:space="preserve"> working on the project, such as mileage, airfare, hotel, meals, etc.  </t>
    </r>
    <r>
      <rPr>
        <sz val="11"/>
        <color rgb="FFFF0000"/>
        <rFont val="Arial"/>
        <family val="2"/>
      </rPr>
      <t>Conference Registration goes under Services.</t>
    </r>
    <r>
      <rPr>
        <b/>
        <sz val="11"/>
        <color rgb="FFFF0000"/>
        <rFont val="Arial"/>
        <family val="2"/>
      </rPr>
      <t xml:space="preserve"> </t>
    </r>
    <r>
      <rPr>
        <sz val="11"/>
        <color rgb="FFFF0000"/>
        <rFont val="Arial"/>
        <family val="2"/>
      </rPr>
      <t xml:space="preserve"> </t>
    </r>
    <r>
      <rPr>
        <sz val="11"/>
        <rFont val="Arial"/>
        <family val="2"/>
      </rPr>
      <t>Provide evidence of mileage calculation.</t>
    </r>
  </si>
  <si>
    <r>
      <t>Supplies/Materials</t>
    </r>
    <r>
      <rPr>
        <sz val="11"/>
        <rFont val="Arial"/>
        <family val="2"/>
        <charset val="1"/>
      </rPr>
      <t xml:space="preserve"> - consumable items necessary to carry out the project such as print books, ebooks, paper, computers, tablets, printers, etc. with a per item cost </t>
    </r>
    <r>
      <rPr>
        <b/>
        <sz val="11"/>
        <rFont val="Arial"/>
        <family val="2"/>
        <charset val="1"/>
      </rPr>
      <t>under $5,000</t>
    </r>
    <r>
      <rPr>
        <sz val="11"/>
        <rFont val="Arial"/>
        <family val="2"/>
        <charset val="1"/>
      </rPr>
      <t>.</t>
    </r>
    <r>
      <rPr>
        <b/>
        <sz val="11"/>
        <rFont val="Arial"/>
        <family val="2"/>
        <charset val="1"/>
      </rPr>
      <t xml:space="preserve">  </t>
    </r>
    <r>
      <rPr>
        <sz val="11"/>
        <color rgb="FFFF0000"/>
        <rFont val="Arial"/>
        <family val="2"/>
      </rPr>
      <t>Software, licenses and apps go under Services.</t>
    </r>
  </si>
  <si>
    <r>
      <t>Indirect Cost</t>
    </r>
    <r>
      <rPr>
        <sz val="11"/>
        <rFont val="Arial"/>
        <family val="2"/>
        <charset val="1"/>
      </rPr>
      <t xml:space="preserve"> - If applicable, the amount of Indirect Cost for either each line item, or for the total request.  </t>
    </r>
    <r>
      <rPr>
        <sz val="11"/>
        <color rgb="FFFF0000"/>
        <rFont val="Arial"/>
        <family val="2"/>
      </rPr>
      <t xml:space="preserve">Support documentation must include IDC calculation. </t>
    </r>
    <r>
      <rPr>
        <i/>
        <sz val="11"/>
        <rFont val="Arial"/>
        <family val="2"/>
      </rPr>
      <t xml:space="preserve"> </t>
    </r>
    <r>
      <rPr>
        <i/>
        <sz val="11"/>
        <rFont val="Arial"/>
        <family val="2"/>
        <charset val="1"/>
      </rPr>
      <t>See Indirect Cost Example tab.</t>
    </r>
  </si>
  <si>
    <r>
      <rPr>
        <b/>
        <u/>
        <sz val="10"/>
        <rFont val="Arial"/>
        <family val="2"/>
      </rPr>
      <t xml:space="preserve">Other notes:  </t>
    </r>
    <r>
      <rPr>
        <b/>
        <u/>
        <sz val="11"/>
        <rFont val="Arial"/>
        <family val="2"/>
        <charset val="1"/>
      </rPr>
      <t xml:space="preserve">
</t>
    </r>
    <r>
      <rPr>
        <sz val="11"/>
        <rFont val="Arial"/>
        <family val="2"/>
        <charset val="1"/>
      </rPr>
      <t xml:space="preserve">- Shipping/handling charges are eligible for reimbursement.  Include them in the same budget category as the item.
- If all invoices will not fit on one page of the reimbursement form, complete a Continuation Page (page 2) and insert the subtotal from that page at the designated place on page 1.
</t>
    </r>
  </si>
  <si>
    <r>
      <t xml:space="preserve">Cost share/in kind salaries for staff directly contributing to the project may be counted toward up to 25% of the required match; 
</t>
    </r>
    <r>
      <rPr>
        <b/>
        <sz val="10"/>
        <rFont val="Arial"/>
        <family val="2"/>
      </rPr>
      <t xml:space="preserve">Payroll Register/General Ledger </t>
    </r>
    <r>
      <rPr>
        <sz val="10"/>
        <rFont val="Arial"/>
        <family val="2"/>
      </rPr>
      <t>are required to verify salaries.</t>
    </r>
  </si>
  <si>
    <t>* * PAYROLL REGISTER/GENERAL LEDGER IS REQUIRED FOR REIMBURSEMENT, MATCH, &amp; COST SHARE. Your Finance Office can provide this; should look similar to above.</t>
  </si>
  <si>
    <t>If questions arise as you complete the form, call 919-814-6796 or email lsta@dncr.nc.gov.</t>
  </si>
  <si>
    <t>7/1/23 - 9/30/23</t>
  </si>
  <si>
    <r>
      <t xml:space="preserve">For each invoice, enter the </t>
    </r>
    <r>
      <rPr>
        <b/>
        <u/>
        <sz val="12"/>
        <rFont val="Arial"/>
        <family val="2"/>
        <charset val="1"/>
      </rPr>
      <t>total</t>
    </r>
    <r>
      <rPr>
        <b/>
        <sz val="11"/>
        <rFont val="Arial"/>
        <family val="2"/>
        <charset val="1"/>
      </rPr>
      <t xml:space="preserve"> of allowable expenditures in the appropriate Budget Category column on the Expenditure and Match form, as defined below.  </t>
    </r>
    <r>
      <rPr>
        <i/>
        <sz val="11"/>
        <rFont val="Arial"/>
        <family val="2"/>
      </rPr>
      <t>Omit taxes unless your institution is NOT eligible for a sales tax refund from the Department of Revenue per N.C.G.S 105-164.14.</t>
    </r>
  </si>
  <si>
    <t>2025-2026 LSTA GRANT EXPENDITURE FORM - INSTRUCTIONS</t>
  </si>
  <si>
    <r>
      <t xml:space="preserve">Complete the top portion of the Expenditure &amp; Match form (page 1).  Save it.
</t>
    </r>
    <r>
      <rPr>
        <sz val="11"/>
        <color rgb="FF000000"/>
        <rFont val="Arial"/>
        <family val="2"/>
      </rPr>
      <t>Note:  Taxes are only eligible for reimbursement if your institution is NOT eligible for a sales tax refund from the Department of Revenue per N.C.G.S 105-164.14.</t>
    </r>
  </si>
  <si>
    <r>
      <t xml:space="preserve">Gather itemized, </t>
    </r>
    <r>
      <rPr>
        <b/>
        <u/>
        <sz val="14"/>
        <color rgb="FFFF0000"/>
        <rFont val="Arial"/>
        <family val="2"/>
        <charset val="1"/>
      </rPr>
      <t xml:space="preserve">paid </t>
    </r>
    <r>
      <rPr>
        <b/>
        <sz val="11"/>
        <rFont val="Arial"/>
        <family val="2"/>
        <charset val="1"/>
      </rPr>
      <t xml:space="preserve">invoices you want to include for this request.  
</t>
    </r>
    <r>
      <rPr>
        <sz val="11"/>
        <rFont val="Arial"/>
        <family val="2"/>
        <charset val="1"/>
      </rPr>
      <t xml:space="preserve">Paid invoices are required with the reimbursement form to document all grant and matching expenditures.  If an invoice is not shown as paid, please provide a bank statement, check copy, or other evidence of payment.  Purchase Orders/quotes are not sufficient.  </t>
    </r>
  </si>
  <si>
    <t>LSTA Amount</t>
  </si>
  <si>
    <t>2025-2026 LSTA GRANT EXPENDITURES</t>
  </si>
  <si>
    <t>Advance payment processed</t>
  </si>
  <si>
    <t>Project Code: NC-LSTA-25-</t>
  </si>
  <si>
    <t>2025-2026 LSTA GRANT MATCHING FUNDS</t>
  </si>
  <si>
    <t>NC-LSTA-25-</t>
  </si>
  <si>
    <t>Total expenditures previsouly reported / Match amount previously reported</t>
  </si>
  <si>
    <t>Total expenditures previously reported / Match amount previously reported</t>
  </si>
  <si>
    <t>2025-2026 LSTA GRANT EXPENDITURE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</si>
</sst>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_);_(@_)"/>
    <numFmt numFmtId="165" formatCode="\$#,##0.00"/>
    <numFmt numFmtId="166" formatCode="mm/dd/yy"/>
    <numFmt numFmtId="167" formatCode="[$$-409]#,##0.00"/>
    <numFmt numFmtId="168" formatCode="m/d/yy;@"/>
    <numFmt numFmtId="169" formatCode="\$#,##0.00_);[Red]&quot;($&quot;#,##0.00\)"/>
  </numFmts>
  <fonts count="46" x14ac:knownFonts="1">
    <font>
      <sz val="10"/>
      <name val="Arial"/>
      <family val="2"/>
      <charset val="1"/>
    </font>
    <font>
      <b/>
      <sz val="14"/>
      <name val="Arial"/>
      <family val="2"/>
      <charset val="1"/>
    </font>
    <font>
      <b/>
      <sz val="11"/>
      <name val="Arial"/>
      <family val="2"/>
      <charset val="1"/>
    </font>
    <font>
      <b/>
      <sz val="12"/>
      <name val="Arial"/>
      <family val="2"/>
      <charset val="1"/>
    </font>
    <font>
      <u/>
      <sz val="10"/>
      <color rgb="FF0000FF"/>
      <name val="Arial"/>
      <family val="2"/>
      <charset val="1"/>
    </font>
    <font>
      <b/>
      <u/>
      <sz val="14"/>
      <color rgb="FFFF0000"/>
      <name val="Arial"/>
      <family val="2"/>
      <charset val="1"/>
    </font>
    <font>
      <sz val="11"/>
      <name val="Arial"/>
      <family val="2"/>
      <charset val="1"/>
    </font>
    <font>
      <b/>
      <u/>
      <sz val="12"/>
      <name val="Arial"/>
      <family val="2"/>
      <charset val="1"/>
    </font>
    <font>
      <i/>
      <sz val="11"/>
      <name val="Arial"/>
      <family val="2"/>
      <charset val="1"/>
    </font>
    <font>
      <b/>
      <i/>
      <u/>
      <sz val="11"/>
      <name val="Arial"/>
      <family val="2"/>
      <charset val="1"/>
    </font>
    <font>
      <b/>
      <i/>
      <sz val="11"/>
      <name val="Arial"/>
      <family val="2"/>
      <charset val="1"/>
    </font>
    <font>
      <b/>
      <i/>
      <sz val="11"/>
      <color rgb="FFFF0000"/>
      <name val="Arial"/>
      <family val="2"/>
      <charset val="1"/>
    </font>
    <font>
      <u/>
      <sz val="11"/>
      <color rgb="FF0000FF"/>
      <name val="Arial"/>
      <family val="2"/>
      <charset val="1"/>
    </font>
    <font>
      <b/>
      <u/>
      <sz val="11"/>
      <name val="Arial"/>
      <family val="2"/>
      <charset val="1"/>
    </font>
    <font>
      <b/>
      <u/>
      <sz val="11"/>
      <color rgb="FF0000FF"/>
      <name val="Arial"/>
      <family val="2"/>
      <charset val="1"/>
    </font>
    <font>
      <i/>
      <sz val="12"/>
      <color rgb="FFC0504D"/>
      <name val="Arial"/>
      <family val="2"/>
      <charset val="1"/>
    </font>
    <font>
      <b/>
      <sz val="10"/>
      <name val="Arial"/>
      <family val="2"/>
      <charset val="1"/>
    </font>
    <font>
      <sz val="8"/>
      <name val="Arial"/>
      <family val="2"/>
      <charset val="1"/>
    </font>
    <font>
      <sz val="10"/>
      <color rgb="FF000000"/>
      <name val="Arial"/>
      <family val="2"/>
      <charset val="1"/>
    </font>
    <font>
      <b/>
      <sz val="9"/>
      <color rgb="FFFF0000"/>
      <name val="Arial"/>
      <family val="2"/>
      <charset val="1"/>
    </font>
    <font>
      <b/>
      <sz val="9"/>
      <name val="Arial"/>
      <family val="2"/>
      <charset val="1"/>
    </font>
    <font>
      <b/>
      <sz val="9"/>
      <color rgb="FF595959"/>
      <name val="Arial"/>
      <family val="2"/>
      <charset val="1"/>
    </font>
    <font>
      <sz val="9"/>
      <name val="Arial"/>
      <family val="2"/>
      <charset val="1"/>
    </font>
    <font>
      <b/>
      <i/>
      <sz val="10"/>
      <name val="Arial"/>
      <family val="2"/>
      <charset val="1"/>
    </font>
    <font>
      <b/>
      <sz val="10"/>
      <color rgb="FFFF0000"/>
      <name val="Arial"/>
      <family val="2"/>
      <charset val="1"/>
    </font>
    <font>
      <b/>
      <u/>
      <sz val="10"/>
      <name val="Arial"/>
      <family val="2"/>
      <charset val="1"/>
    </font>
    <font>
      <b/>
      <i/>
      <sz val="12"/>
      <name val="Arial"/>
      <family val="2"/>
      <charset val="1"/>
    </font>
    <font>
      <sz val="12"/>
      <name val="Arial"/>
      <family val="2"/>
      <charset val="1"/>
    </font>
    <font>
      <i/>
      <sz val="12"/>
      <name val="Arial"/>
      <family val="2"/>
      <charset val="1"/>
    </font>
    <font>
      <u/>
      <sz val="12"/>
      <name val="Arial"/>
      <family val="2"/>
      <charset val="1"/>
    </font>
    <font>
      <b/>
      <sz val="12"/>
      <color rgb="FF4F81BD"/>
      <name val="Arial"/>
      <family val="2"/>
      <charset val="1"/>
    </font>
    <font>
      <sz val="10"/>
      <name val="Arial"/>
      <family val="2"/>
      <charset val="1"/>
    </font>
    <font>
      <sz val="11"/>
      <color rgb="FFFF0000"/>
      <name val="Arial"/>
      <family val="2"/>
    </font>
    <font>
      <sz val="11"/>
      <name val="Arial"/>
      <family val="2"/>
    </font>
    <font>
      <b/>
      <sz val="11"/>
      <color rgb="FFFF0000"/>
      <name val="Arial"/>
      <family val="2"/>
    </font>
    <font>
      <b/>
      <u/>
      <sz val="11"/>
      <name val="Arial"/>
      <family val="2"/>
    </font>
    <font>
      <b/>
      <sz val="12"/>
      <name val="Arial"/>
      <family val="2"/>
    </font>
    <font>
      <b/>
      <i/>
      <sz val="14"/>
      <name val="Arial"/>
      <family val="2"/>
    </font>
    <font>
      <sz val="11"/>
      <color rgb="FF000000"/>
      <name val="Arial"/>
      <family val="2"/>
    </font>
    <font>
      <b/>
      <sz val="11"/>
      <color rgb="FF000000"/>
      <name val="Arial"/>
      <family val="2"/>
    </font>
    <font>
      <b/>
      <sz val="11"/>
      <name val="Arial"/>
      <family val="2"/>
    </font>
    <font>
      <i/>
      <sz val="11"/>
      <name val="Arial"/>
      <family val="2"/>
    </font>
    <font>
      <b/>
      <u/>
      <sz val="10"/>
      <name val="Arial"/>
      <family val="2"/>
    </font>
    <font>
      <b/>
      <sz val="10"/>
      <name val="Arial"/>
      <family val="2"/>
    </font>
    <font>
      <sz val="10"/>
      <name val="Arial"/>
      <family val="2"/>
    </font>
    <font>
      <b/>
      <i/>
      <sz val="12"/>
      <color rgb="FFFF0000"/>
      <name val="Arial"/>
      <family val="2"/>
    </font>
  </fonts>
  <fills count="10">
    <fill>
      <patternFill patternType="none"/>
    </fill>
    <fill>
      <patternFill patternType="gray125"/>
    </fill>
    <fill>
      <patternFill patternType="solid">
        <fgColor rgb="FFFFFFFF"/>
        <bgColor rgb="FFFFFFCC"/>
      </patternFill>
    </fill>
    <fill>
      <patternFill patternType="solid">
        <fgColor rgb="FFCCECFF"/>
        <bgColor rgb="FFCCFFFF"/>
      </patternFill>
    </fill>
    <fill>
      <patternFill patternType="solid">
        <fgColor rgb="FFFFFFCC"/>
        <bgColor rgb="FFFFFFFF"/>
      </patternFill>
    </fill>
    <fill>
      <patternFill patternType="solid">
        <fgColor rgb="FFFFFF99"/>
        <bgColor rgb="FFFFFFCC"/>
      </patternFill>
    </fill>
    <fill>
      <patternFill patternType="solid">
        <fgColor rgb="FFFFFF00"/>
        <bgColor rgb="FFFFFF00"/>
      </patternFill>
    </fill>
    <fill>
      <patternFill patternType="solid">
        <fgColor rgb="FFE6E0EC"/>
        <bgColor rgb="FFEEECE1"/>
      </patternFill>
    </fill>
    <fill>
      <patternFill patternType="solid">
        <fgColor theme="2" tint="-9.9978637043366805E-2"/>
        <bgColor rgb="FFFFFFCC"/>
      </patternFill>
    </fill>
    <fill>
      <patternFill patternType="solid">
        <fgColor theme="2" tint="-9.9978637043366805E-2"/>
        <bgColor rgb="FFFFCC99"/>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top/>
      <bottom/>
      <diagonal/>
    </border>
    <border>
      <left/>
      <right style="medium">
        <color auto="1"/>
      </right>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s>
  <cellStyleXfs count="5">
    <xf numFmtId="164" fontId="0" fillId="0" borderId="0"/>
    <xf numFmtId="164" fontId="31" fillId="0" borderId="0" applyBorder="0" applyProtection="0"/>
    <xf numFmtId="9" fontId="31" fillId="0" borderId="0" applyBorder="0" applyProtection="0"/>
    <xf numFmtId="164" fontId="4" fillId="0" borderId="0" applyBorder="0" applyProtection="0"/>
    <xf numFmtId="9" fontId="31" fillId="0" borderId="0" applyBorder="0" applyProtection="0"/>
  </cellStyleXfs>
  <cellXfs count="179">
    <xf numFmtId="164" fontId="0" fillId="0" borderId="0" xfId="0"/>
    <xf numFmtId="49" fontId="2" fillId="2" borderId="0" xfId="0" applyNumberFormat="1" applyFont="1" applyFill="1" applyAlignment="1">
      <alignment horizontal="left" vertical="top"/>
    </xf>
    <xf numFmtId="49" fontId="2" fillId="2" borderId="0" xfId="0" applyNumberFormat="1" applyFont="1" applyFill="1" applyAlignment="1">
      <alignment horizontal="center" vertical="center"/>
    </xf>
    <xf numFmtId="164" fontId="0" fillId="0" borderId="0" xfId="0" applyAlignment="1">
      <alignment vertical="center"/>
    </xf>
    <xf numFmtId="49" fontId="2" fillId="2" borderId="0" xfId="0" applyNumberFormat="1" applyFont="1" applyFill="1" applyAlignment="1">
      <alignment horizontal="center" vertical="top"/>
    </xf>
    <xf numFmtId="164" fontId="0" fillId="0" borderId="0" xfId="0" applyAlignment="1">
      <alignment vertical="top"/>
    </xf>
    <xf numFmtId="164" fontId="0" fillId="2" borderId="0" xfId="0" applyFill="1"/>
    <xf numFmtId="164" fontId="16" fillId="2" borderId="0" xfId="0" applyFont="1" applyFill="1" applyAlignment="1">
      <alignment horizontal="right"/>
    </xf>
    <xf numFmtId="164" fontId="0" fillId="2" borderId="0" xfId="0" applyFill="1" applyAlignment="1">
      <alignment horizontal="left"/>
    </xf>
    <xf numFmtId="164" fontId="16" fillId="2" borderId="0" xfId="0" applyFont="1" applyFill="1" applyAlignment="1">
      <alignment horizontal="left"/>
    </xf>
    <xf numFmtId="37" fontId="0" fillId="2" borderId="1" xfId="0" applyNumberFormat="1" applyFill="1" applyBorder="1" applyAlignment="1">
      <alignment horizontal="center"/>
    </xf>
    <xf numFmtId="0" fontId="0" fillId="2" borderId="2" xfId="0" applyNumberFormat="1" applyFill="1" applyBorder="1" applyAlignment="1">
      <alignment horizontal="left"/>
    </xf>
    <xf numFmtId="0" fontId="16" fillId="2" borderId="0" xfId="0" applyNumberFormat="1" applyFont="1" applyFill="1" applyAlignment="1">
      <alignment horizontal="left"/>
    </xf>
    <xf numFmtId="164" fontId="0" fillId="2" borderId="1" xfId="0" applyFill="1" applyBorder="1" applyAlignment="1">
      <alignment horizontal="center"/>
    </xf>
    <xf numFmtId="164" fontId="0" fillId="2" borderId="0" xfId="0" applyFill="1" applyAlignment="1">
      <alignment horizontal="center"/>
    </xf>
    <xf numFmtId="0" fontId="0" fillId="2" borderId="1" xfId="0" applyNumberFormat="1" applyFill="1" applyBorder="1" applyAlignment="1">
      <alignment horizontal="left"/>
    </xf>
    <xf numFmtId="165" fontId="0" fillId="2" borderId="1" xfId="0" applyNumberFormat="1" applyFill="1" applyBorder="1" applyAlignment="1">
      <alignment horizontal="center"/>
    </xf>
    <xf numFmtId="0" fontId="0" fillId="2" borderId="0" xfId="0" applyNumberFormat="1" applyFill="1" applyAlignment="1">
      <alignment horizontal="left"/>
    </xf>
    <xf numFmtId="164" fontId="0" fillId="2" borderId="0" xfId="0" applyFill="1" applyAlignment="1">
      <alignment horizontal="right"/>
    </xf>
    <xf numFmtId="165" fontId="0" fillId="2" borderId="1" xfId="2" applyNumberFormat="1" applyFont="1" applyFill="1" applyBorder="1" applyAlignment="1" applyProtection="1">
      <alignment horizontal="center"/>
    </xf>
    <xf numFmtId="166" fontId="0" fillId="2" borderId="1" xfId="0" applyNumberFormat="1" applyFill="1" applyBorder="1" applyAlignment="1">
      <alignment horizontal="left"/>
    </xf>
    <xf numFmtId="164" fontId="16" fillId="2" borderId="0" xfId="0" applyFont="1" applyFill="1" applyAlignment="1">
      <alignment vertical="top"/>
    </xf>
    <xf numFmtId="164" fontId="16" fillId="2" borderId="0" xfId="0" applyFont="1" applyFill="1" applyAlignment="1">
      <alignment horizontal="center" vertical="top"/>
    </xf>
    <xf numFmtId="0" fontId="0" fillId="2" borderId="1" xfId="0" applyNumberFormat="1" applyFill="1" applyBorder="1"/>
    <xf numFmtId="0" fontId="0" fillId="2" borderId="0" xfId="0" applyNumberFormat="1" applyFill="1" applyAlignment="1">
      <alignment horizontal="center"/>
    </xf>
    <xf numFmtId="0" fontId="0" fillId="2" borderId="0" xfId="0" applyNumberFormat="1" applyFill="1"/>
    <xf numFmtId="164" fontId="19" fillId="2" borderId="0" xfId="0" applyFont="1" applyFill="1" applyAlignment="1">
      <alignment horizontal="center"/>
    </xf>
    <xf numFmtId="164" fontId="19" fillId="2" borderId="3" xfId="0" applyFont="1" applyFill="1" applyBorder="1" applyAlignment="1">
      <alignment horizontal="center"/>
    </xf>
    <xf numFmtId="164" fontId="21" fillId="2" borderId="2" xfId="0" applyFont="1" applyFill="1" applyBorder="1" applyAlignment="1">
      <alignment horizontal="center" wrapText="1"/>
    </xf>
    <xf numFmtId="49" fontId="20" fillId="0" borderId="1" xfId="0" applyNumberFormat="1" applyFont="1" applyBorder="1" applyAlignment="1">
      <alignment horizontal="center"/>
    </xf>
    <xf numFmtId="164" fontId="20" fillId="0" borderId="4" xfId="0" applyFont="1" applyBorder="1" applyAlignment="1">
      <alignment horizontal="center" wrapText="1"/>
    </xf>
    <xf numFmtId="49" fontId="0" fillId="0" borderId="1" xfId="0" applyNumberFormat="1" applyBorder="1" applyAlignment="1">
      <alignment horizontal="left"/>
    </xf>
    <xf numFmtId="164" fontId="0" fillId="0" borderId="1" xfId="1" applyFont="1" applyBorder="1" applyProtection="1"/>
    <xf numFmtId="49" fontId="0" fillId="0" borderId="1" xfId="0" applyNumberFormat="1" applyBorder="1" applyAlignment="1">
      <alignment horizontal="left" wrapText="1"/>
    </xf>
    <xf numFmtId="164" fontId="22" fillId="0" borderId="1" xfId="0" applyFont="1" applyBorder="1" applyAlignment="1">
      <alignment horizontal="right"/>
    </xf>
    <xf numFmtId="164" fontId="0" fillId="0" borderId="2" xfId="0" applyBorder="1" applyAlignment="1">
      <alignment horizontal="right"/>
    </xf>
    <xf numFmtId="164" fontId="16" fillId="2" borderId="0" xfId="0" applyFont="1" applyFill="1"/>
    <xf numFmtId="164" fontId="16" fillId="4" borderId="1" xfId="0" applyFont="1" applyFill="1" applyBorder="1"/>
    <xf numFmtId="164" fontId="16" fillId="4" borderId="6" xfId="0" applyFont="1" applyFill="1" applyBorder="1"/>
    <xf numFmtId="164" fontId="16" fillId="4" borderId="7" xfId="0" applyFont="1" applyFill="1" applyBorder="1"/>
    <xf numFmtId="164" fontId="16" fillId="0" borderId="0" xfId="0" applyFont="1"/>
    <xf numFmtId="164" fontId="16" fillId="2" borderId="0" xfId="0" applyFont="1" applyFill="1" applyAlignment="1">
      <alignment horizontal="center"/>
    </xf>
    <xf numFmtId="164" fontId="0" fillId="2" borderId="0" xfId="0" applyFill="1" applyAlignment="1">
      <alignment horizontal="right" vertical="top"/>
    </xf>
    <xf numFmtId="164" fontId="0" fillId="2" borderId="1" xfId="1" applyFont="1" applyFill="1" applyBorder="1" applyProtection="1"/>
    <xf numFmtId="164" fontId="0" fillId="2" borderId="1" xfId="0" applyFill="1" applyBorder="1"/>
    <xf numFmtId="37" fontId="0" fillId="2" borderId="3" xfId="0" applyNumberFormat="1" applyFill="1" applyBorder="1"/>
    <xf numFmtId="164" fontId="0" fillId="2" borderId="8" xfId="0" applyFill="1" applyBorder="1"/>
    <xf numFmtId="164" fontId="20" fillId="2" borderId="1" xfId="0" applyFont="1" applyFill="1" applyBorder="1" applyAlignment="1">
      <alignment horizontal="center" wrapText="1"/>
    </xf>
    <xf numFmtId="164" fontId="21" fillId="2" borderId="2" xfId="0" applyFont="1" applyFill="1" applyBorder="1" applyAlignment="1">
      <alignment horizontal="center"/>
    </xf>
    <xf numFmtId="49" fontId="20" fillId="2" borderId="1" xfId="0" applyNumberFormat="1" applyFont="1" applyFill="1" applyBorder="1" applyAlignment="1">
      <alignment horizontal="center"/>
    </xf>
    <xf numFmtId="164" fontId="20" fillId="2" borderId="4" xfId="0" applyFont="1" applyFill="1" applyBorder="1" applyAlignment="1">
      <alignment horizontal="center"/>
    </xf>
    <xf numFmtId="164" fontId="0" fillId="2" borderId="1" xfId="1" applyFont="1" applyFill="1" applyBorder="1" applyAlignment="1" applyProtection="1">
      <alignment horizontal="left"/>
    </xf>
    <xf numFmtId="164" fontId="0" fillId="2" borderId="4" xfId="1" applyFont="1" applyFill="1" applyBorder="1" applyProtection="1"/>
    <xf numFmtId="164" fontId="16" fillId="2" borderId="4" xfId="1" applyFont="1" applyFill="1" applyBorder="1" applyProtection="1"/>
    <xf numFmtId="167" fontId="16" fillId="2" borderId="0" xfId="0" applyNumberFormat="1" applyFont="1" applyFill="1"/>
    <xf numFmtId="164" fontId="16" fillId="2" borderId="6" xfId="0" applyFont="1" applyFill="1" applyBorder="1"/>
    <xf numFmtId="164" fontId="16" fillId="2" borderId="7" xfId="0" applyFont="1" applyFill="1" applyBorder="1"/>
    <xf numFmtId="164" fontId="24" fillId="2" borderId="0" xfId="0" applyFont="1" applyFill="1"/>
    <xf numFmtId="164" fontId="24" fillId="0" borderId="0" xfId="0" applyFont="1"/>
    <xf numFmtId="164" fontId="0" fillId="0" borderId="0" xfId="0" applyAlignment="1">
      <alignment horizontal="right"/>
    </xf>
    <xf numFmtId="164" fontId="2" fillId="2" borderId="0" xfId="0" applyFont="1" applyFill="1"/>
    <xf numFmtId="164" fontId="2" fillId="2" borderId="0" xfId="0" applyFont="1" applyFill="1" applyAlignment="1">
      <alignment horizontal="center"/>
    </xf>
    <xf numFmtId="164" fontId="16" fillId="2" borderId="1" xfId="0" applyFont="1" applyFill="1" applyBorder="1" applyAlignment="1">
      <alignment horizontal="center" wrapText="1"/>
    </xf>
    <xf numFmtId="0" fontId="0" fillId="2" borderId="4" xfId="0" applyNumberFormat="1" applyFill="1" applyBorder="1" applyAlignment="1">
      <alignment horizontal="left"/>
    </xf>
    <xf numFmtId="168" fontId="0" fillId="2" borderId="1" xfId="0" applyNumberFormat="1" applyFill="1" applyBorder="1"/>
    <xf numFmtId="164" fontId="0" fillId="2" borderId="1" xfId="0" applyFill="1" applyBorder="1" applyAlignment="1">
      <alignment horizontal="right"/>
    </xf>
    <xf numFmtId="14" fontId="0" fillId="2" borderId="1" xfId="0" applyNumberFormat="1" applyFill="1" applyBorder="1"/>
    <xf numFmtId="14" fontId="0" fillId="0" borderId="0" xfId="0" applyNumberFormat="1"/>
    <xf numFmtId="169" fontId="0" fillId="0" borderId="0" xfId="0" applyNumberFormat="1"/>
    <xf numFmtId="169" fontId="16" fillId="0" borderId="0" xfId="0" applyNumberFormat="1" applyFont="1"/>
    <xf numFmtId="169" fontId="16" fillId="6" borderId="0" xfId="0" applyNumberFormat="1" applyFont="1" applyFill="1"/>
    <xf numFmtId="164" fontId="16" fillId="0" borderId="0" xfId="0" applyFont="1" applyAlignment="1">
      <alignment vertical="center"/>
    </xf>
    <xf numFmtId="164" fontId="7" fillId="0" borderId="0" xfId="0" applyFont="1" applyAlignment="1">
      <alignment vertical="center"/>
    </xf>
    <xf numFmtId="164" fontId="3" fillId="4" borderId="10" xfId="0" applyFont="1" applyFill="1" applyBorder="1" applyAlignment="1">
      <alignment horizontal="left" vertical="center"/>
    </xf>
    <xf numFmtId="164" fontId="7" fillId="4" borderId="0" xfId="0" applyFont="1" applyFill="1" applyAlignment="1">
      <alignment horizontal="left" vertical="center"/>
    </xf>
    <xf numFmtId="164" fontId="25" fillId="4" borderId="0" xfId="0" applyFont="1" applyFill="1" applyAlignment="1">
      <alignment horizontal="center" vertical="center"/>
    </xf>
    <xf numFmtId="164" fontId="25" fillId="4" borderId="11" xfId="0" applyFont="1" applyFill="1" applyBorder="1" applyAlignment="1">
      <alignment horizontal="center" vertical="center"/>
    </xf>
    <xf numFmtId="164" fontId="25" fillId="0" borderId="0" xfId="0" applyFont="1" applyAlignment="1">
      <alignment horizontal="center" vertical="center"/>
    </xf>
    <xf numFmtId="164" fontId="27" fillId="4" borderId="10" xfId="0" applyFont="1" applyFill="1" applyBorder="1"/>
    <xf numFmtId="14" fontId="27" fillId="4" borderId="0" xfId="0" applyNumberFormat="1" applyFont="1" applyFill="1"/>
    <xf numFmtId="169" fontId="27" fillId="4" borderId="0" xfId="0" applyNumberFormat="1" applyFont="1" applyFill="1"/>
    <xf numFmtId="169" fontId="0" fillId="4" borderId="0" xfId="0" applyNumberFormat="1" applyFill="1"/>
    <xf numFmtId="169" fontId="0" fillId="4" borderId="11" xfId="0" applyNumberFormat="1" applyFill="1" applyBorder="1"/>
    <xf numFmtId="164" fontId="20" fillId="0" borderId="12" xfId="0" applyFont="1" applyBorder="1" applyAlignment="1">
      <alignment wrapText="1"/>
    </xf>
    <xf numFmtId="164" fontId="20" fillId="0" borderId="1" xfId="0" applyFont="1" applyBorder="1" applyAlignment="1">
      <alignment wrapText="1"/>
    </xf>
    <xf numFmtId="164" fontId="21" fillId="0" borderId="1" xfId="0" applyFont="1" applyBorder="1" applyAlignment="1">
      <alignment wrapText="1"/>
    </xf>
    <xf numFmtId="164" fontId="20" fillId="0" borderId="13" xfId="0" applyFont="1" applyBorder="1" applyAlignment="1">
      <alignment wrapText="1"/>
    </xf>
    <xf numFmtId="0" fontId="0" fillId="0" borderId="12" xfId="0" applyNumberFormat="1" applyBorder="1" applyAlignment="1">
      <alignment horizontal="left"/>
    </xf>
    <xf numFmtId="0" fontId="0" fillId="0" borderId="1" xfId="0" applyNumberFormat="1" applyBorder="1" applyAlignment="1">
      <alignment horizontal="left"/>
    </xf>
    <xf numFmtId="164" fontId="0" fillId="0" borderId="13" xfId="1" applyFont="1" applyBorder="1" applyProtection="1"/>
    <xf numFmtId="164" fontId="0" fillId="0" borderId="0" xfId="1" applyFont="1" applyBorder="1" applyProtection="1"/>
    <xf numFmtId="0" fontId="0" fillId="4" borderId="10" xfId="0" applyNumberFormat="1" applyFill="1" applyBorder="1" applyAlignment="1">
      <alignment horizontal="left"/>
    </xf>
    <xf numFmtId="0" fontId="0" fillId="4" borderId="0" xfId="0" applyNumberFormat="1" applyFill="1" applyAlignment="1">
      <alignment horizontal="left"/>
    </xf>
    <xf numFmtId="164" fontId="0" fillId="4" borderId="0" xfId="1" applyFont="1" applyFill="1" applyBorder="1" applyProtection="1"/>
    <xf numFmtId="164" fontId="0" fillId="4" borderId="11" xfId="1" applyFont="1" applyFill="1" applyBorder="1" applyProtection="1"/>
    <xf numFmtId="164" fontId="3" fillId="7" borderId="10" xfId="0" applyFont="1" applyFill="1" applyBorder="1" applyAlignment="1">
      <alignment horizontal="left" vertical="center"/>
    </xf>
    <xf numFmtId="164" fontId="7" fillId="7" borderId="0" xfId="0" applyFont="1" applyFill="1" applyAlignment="1">
      <alignment horizontal="left" vertical="center"/>
    </xf>
    <xf numFmtId="164" fontId="27" fillId="7" borderId="0" xfId="0" applyFont="1" applyFill="1"/>
    <xf numFmtId="164" fontId="0" fillId="7" borderId="0" xfId="0" applyFill="1"/>
    <xf numFmtId="164" fontId="0" fillId="7" borderId="11" xfId="0" applyFill="1" applyBorder="1"/>
    <xf numFmtId="164" fontId="3" fillId="7" borderId="10" xfId="0" applyFont="1" applyFill="1" applyBorder="1"/>
    <xf numFmtId="14" fontId="28" fillId="7" borderId="0" xfId="0" applyNumberFormat="1" applyFont="1" applyFill="1"/>
    <xf numFmtId="10" fontId="28" fillId="7" borderId="0" xfId="0" applyNumberFormat="1" applyFont="1" applyFill="1"/>
    <xf numFmtId="164" fontId="27" fillId="7" borderId="10" xfId="0" applyFont="1" applyFill="1" applyBorder="1"/>
    <xf numFmtId="169" fontId="0" fillId="7" borderId="0" xfId="0" applyNumberFormat="1" applyFill="1"/>
    <xf numFmtId="169" fontId="0" fillId="7" borderId="11" xfId="0" applyNumberFormat="1" applyFill="1" applyBorder="1"/>
    <xf numFmtId="14" fontId="6" fillId="7" borderId="0" xfId="0" applyNumberFormat="1" applyFont="1" applyFill="1" applyAlignment="1">
      <alignment horizontal="right"/>
    </xf>
    <xf numFmtId="169" fontId="27" fillId="7" borderId="0" xfId="0" applyNumberFormat="1" applyFont="1" applyFill="1"/>
    <xf numFmtId="164" fontId="29" fillId="7" borderId="10" xfId="0" applyFont="1" applyFill="1" applyBorder="1"/>
    <xf numFmtId="14" fontId="6" fillId="7" borderId="3" xfId="0" applyNumberFormat="1" applyFont="1" applyFill="1" applyBorder="1" applyAlignment="1">
      <alignment horizontal="right"/>
    </xf>
    <xf numFmtId="169" fontId="27" fillId="7" borderId="3" xfId="0" applyNumberFormat="1" applyFont="1" applyFill="1" applyBorder="1"/>
    <xf numFmtId="164" fontId="27" fillId="7" borderId="15" xfId="0" applyFont="1" applyFill="1" applyBorder="1"/>
    <xf numFmtId="14" fontId="6" fillId="7" borderId="16" xfId="0" applyNumberFormat="1" applyFont="1" applyFill="1" applyBorder="1" applyAlignment="1">
      <alignment horizontal="right"/>
    </xf>
    <xf numFmtId="169" fontId="27" fillId="7" borderId="16" xfId="0" applyNumberFormat="1" applyFont="1" applyFill="1" applyBorder="1"/>
    <xf numFmtId="169" fontId="0" fillId="7" borderId="16" xfId="0" applyNumberFormat="1" applyFill="1" applyBorder="1"/>
    <xf numFmtId="169" fontId="0" fillId="7" borderId="17" xfId="0" applyNumberFormat="1" applyFill="1" applyBorder="1"/>
    <xf numFmtId="164" fontId="27" fillId="0" borderId="0" xfId="0" applyFont="1"/>
    <xf numFmtId="164" fontId="3" fillId="0" borderId="0" xfId="0" applyFont="1" applyAlignment="1">
      <alignment horizontal="center"/>
    </xf>
    <xf numFmtId="164" fontId="27" fillId="0" borderId="0" xfId="0" applyFont="1" applyAlignment="1">
      <alignment horizontal="center"/>
    </xf>
    <xf numFmtId="164" fontId="3" fillId="0" borderId="14" xfId="0" applyFont="1" applyBorder="1" applyAlignment="1">
      <alignment horizontal="center"/>
    </xf>
    <xf numFmtId="164" fontId="30" fillId="0" borderId="18" xfId="0" applyFont="1" applyBorder="1"/>
    <xf numFmtId="164" fontId="3" fillId="0" borderId="0" xfId="0" applyFont="1"/>
    <xf numFmtId="164" fontId="27" fillId="0" borderId="18" xfId="0" applyFont="1" applyBorder="1"/>
    <xf numFmtId="164" fontId="27" fillId="0" borderId="19" xfId="0" applyFont="1" applyBorder="1"/>
    <xf numFmtId="164" fontId="45" fillId="0" borderId="0" xfId="0" applyFont="1"/>
    <xf numFmtId="164" fontId="15" fillId="0" borderId="0" xfId="0" applyFont="1" applyAlignment="1">
      <alignment horizontal="center"/>
    </xf>
    <xf numFmtId="0" fontId="35" fillId="9" borderId="0" xfId="0" applyNumberFormat="1" applyFont="1" applyFill="1" applyAlignment="1">
      <alignment horizontal="left" vertical="top" wrapText="1"/>
    </xf>
    <xf numFmtId="0" fontId="13" fillId="9" borderId="0" xfId="0" applyNumberFormat="1" applyFont="1" applyFill="1" applyAlignment="1">
      <alignment horizontal="left" vertical="top" wrapText="1"/>
    </xf>
    <xf numFmtId="0" fontId="2" fillId="2" borderId="0" xfId="0" applyNumberFormat="1" applyFont="1" applyFill="1" applyAlignment="1">
      <alignment horizontal="left" vertical="top" wrapText="1"/>
    </xf>
    <xf numFmtId="49" fontId="14" fillId="2" borderId="0" xfId="3" applyNumberFormat="1" applyFont="1" applyFill="1" applyBorder="1" applyAlignment="1" applyProtection="1">
      <alignment horizontal="left" vertical="top"/>
    </xf>
    <xf numFmtId="0" fontId="2" fillId="4" borderId="0" xfId="0" applyNumberFormat="1" applyFont="1" applyFill="1" applyAlignment="1">
      <alignment horizontal="left" vertical="center" wrapText="1"/>
    </xf>
    <xf numFmtId="0" fontId="2" fillId="3" borderId="0" xfId="0" applyNumberFormat="1" applyFont="1" applyFill="1" applyAlignment="1">
      <alignment horizontal="left" vertical="center" wrapText="1"/>
    </xf>
    <xf numFmtId="0" fontId="12" fillId="3" borderId="0" xfId="3" applyNumberFormat="1" applyFont="1" applyFill="1" applyBorder="1" applyAlignment="1" applyProtection="1">
      <alignment horizontal="left" vertical="center" wrapText="1"/>
    </xf>
    <xf numFmtId="0" fontId="2" fillId="0" borderId="0" xfId="0" applyNumberFormat="1" applyFont="1" applyAlignment="1">
      <alignment horizontal="left" vertical="top" wrapText="1"/>
    </xf>
    <xf numFmtId="0" fontId="40" fillId="3" borderId="0" xfId="0" applyNumberFormat="1" applyFont="1" applyFill="1" applyAlignment="1">
      <alignment horizontal="left" vertical="center" wrapText="1"/>
    </xf>
    <xf numFmtId="0" fontId="6" fillId="3" borderId="0" xfId="0" applyNumberFormat="1" applyFont="1" applyFill="1" applyAlignment="1">
      <alignment horizontal="left" vertical="center" wrapText="1"/>
    </xf>
    <xf numFmtId="164" fontId="37" fillId="8" borderId="0" xfId="0" applyFont="1" applyFill="1" applyAlignment="1">
      <alignment horizontal="center" wrapText="1"/>
    </xf>
    <xf numFmtId="164" fontId="3" fillId="8" borderId="0" xfId="0" applyFont="1" applyFill="1" applyAlignment="1">
      <alignment horizontal="center"/>
    </xf>
    <xf numFmtId="49" fontId="39" fillId="2" borderId="0" xfId="3" applyNumberFormat="1" applyFont="1" applyFill="1" applyBorder="1" applyAlignment="1" applyProtection="1">
      <alignment horizontal="left" vertical="center" wrapText="1"/>
    </xf>
    <xf numFmtId="49" fontId="39" fillId="2" borderId="0" xfId="3" applyNumberFormat="1" applyFont="1" applyFill="1" applyBorder="1" applyAlignment="1" applyProtection="1">
      <alignment horizontal="left" vertical="center"/>
    </xf>
    <xf numFmtId="164" fontId="12" fillId="0" borderId="0" xfId="3" applyFont="1" applyBorder="1" applyAlignment="1" applyProtection="1">
      <alignment wrapText="1"/>
    </xf>
    <xf numFmtId="0" fontId="0" fillId="0" borderId="1" xfId="0" applyNumberFormat="1" applyBorder="1" applyAlignment="1">
      <alignment horizontal="center"/>
    </xf>
    <xf numFmtId="164" fontId="22" fillId="0" borderId="5" xfId="0" applyFont="1" applyBorder="1" applyAlignment="1">
      <alignment horizontal="right"/>
    </xf>
    <xf numFmtId="164" fontId="20" fillId="4" borderId="1" xfId="0" applyFont="1" applyFill="1" applyBorder="1" applyAlignment="1">
      <alignment horizontal="right"/>
    </xf>
    <xf numFmtId="164" fontId="0" fillId="2" borderId="0" xfId="0" applyFill="1" applyAlignment="1">
      <alignment horizontal="right" vertical="top"/>
    </xf>
    <xf numFmtId="164" fontId="19" fillId="2" borderId="0" xfId="0" applyFont="1" applyFill="1" applyAlignment="1">
      <alignment horizontal="center"/>
    </xf>
    <xf numFmtId="164" fontId="20" fillId="0" borderId="1" xfId="0" applyFont="1" applyBorder="1" applyAlignment="1">
      <alignment horizontal="center" wrapText="1"/>
    </xf>
    <xf numFmtId="164" fontId="16" fillId="0" borderId="1" xfId="0" applyFont="1" applyBorder="1" applyAlignment="1">
      <alignment horizontal="center"/>
    </xf>
    <xf numFmtId="164" fontId="21" fillId="0" borderId="1" xfId="0" applyFont="1" applyBorder="1" applyAlignment="1">
      <alignment horizontal="center" wrapText="1"/>
    </xf>
    <xf numFmtId="0" fontId="4" fillId="2" borderId="1" xfId="3" applyNumberFormat="1" applyFill="1" applyBorder="1" applyAlignment="1" applyProtection="1">
      <alignment horizontal="left"/>
    </xf>
    <xf numFmtId="164" fontId="0" fillId="2" borderId="0" xfId="0" applyFill="1" applyAlignment="1">
      <alignment horizontal="right"/>
    </xf>
    <xf numFmtId="164" fontId="4" fillId="0" borderId="0" xfId="3" applyBorder="1" applyAlignment="1" applyProtection="1">
      <alignment horizontal="right" wrapText="1"/>
    </xf>
    <xf numFmtId="164" fontId="4" fillId="0" borderId="0" xfId="3" applyBorder="1" applyAlignment="1" applyProtection="1">
      <alignment horizontal="right"/>
    </xf>
    <xf numFmtId="164" fontId="4" fillId="0" borderId="0" xfId="3" applyAlignment="1">
      <alignment horizontal="center" vertical="top"/>
    </xf>
    <xf numFmtId="164" fontId="0" fillId="2" borderId="0" xfId="0" applyFill="1" applyAlignment="1">
      <alignment horizontal="center"/>
    </xf>
    <xf numFmtId="164" fontId="2" fillId="2" borderId="0" xfId="0" applyFont="1" applyFill="1" applyAlignment="1">
      <alignment horizontal="center"/>
    </xf>
    <xf numFmtId="0" fontId="0" fillId="2" borderId="1" xfId="0" applyNumberFormat="1" applyFill="1" applyBorder="1" applyAlignment="1">
      <alignment horizontal="left"/>
    </xf>
    <xf numFmtId="0" fontId="0" fillId="2" borderId="4" xfId="0" applyNumberFormat="1" applyFill="1" applyBorder="1" applyAlignment="1">
      <alignment horizontal="left"/>
    </xf>
    <xf numFmtId="164" fontId="16" fillId="2" borderId="0" xfId="0" applyFont="1" applyFill="1" applyAlignment="1">
      <alignment horizontal="right"/>
    </xf>
    <xf numFmtId="164" fontId="0" fillId="5" borderId="0" xfId="0" applyFill="1" applyAlignment="1">
      <alignment horizontal="center"/>
    </xf>
    <xf numFmtId="164" fontId="20" fillId="2" borderId="1" xfId="0" applyFont="1" applyFill="1" applyBorder="1" applyAlignment="1">
      <alignment horizontal="center" wrapText="1"/>
    </xf>
    <xf numFmtId="0" fontId="20" fillId="2" borderId="4" xfId="0" applyNumberFormat="1" applyFont="1" applyFill="1" applyBorder="1" applyAlignment="1">
      <alignment horizontal="center"/>
    </xf>
    <xf numFmtId="164" fontId="23" fillId="2" borderId="0" xfId="0" applyFont="1" applyFill="1" applyAlignment="1">
      <alignment horizontal="right"/>
    </xf>
    <xf numFmtId="164" fontId="16" fillId="2" borderId="1" xfId="0" applyFont="1" applyFill="1" applyBorder="1" applyAlignment="1">
      <alignment horizontal="center"/>
    </xf>
    <xf numFmtId="164" fontId="21" fillId="2" borderId="1" xfId="0" applyFont="1" applyFill="1" applyBorder="1" applyAlignment="1">
      <alignment horizontal="center"/>
    </xf>
    <xf numFmtId="0" fontId="0" fillId="2" borderId="3" xfId="0" applyNumberFormat="1" applyFill="1" applyBorder="1" applyAlignment="1">
      <alignment horizontal="left"/>
    </xf>
    <xf numFmtId="0" fontId="0" fillId="2" borderId="8" xfId="0" applyNumberFormat="1" applyFill="1" applyBorder="1" applyAlignment="1">
      <alignment horizontal="left"/>
    </xf>
    <xf numFmtId="164" fontId="19" fillId="2" borderId="3" xfId="0" applyFont="1" applyFill="1" applyBorder="1" applyAlignment="1">
      <alignment horizontal="center"/>
    </xf>
    <xf numFmtId="164" fontId="0" fillId="2" borderId="1" xfId="0" applyFill="1" applyBorder="1" applyAlignment="1">
      <alignment horizontal="right"/>
    </xf>
    <xf numFmtId="164" fontId="44" fillId="2" borderId="0" xfId="0" applyFont="1" applyFill="1" applyAlignment="1">
      <alignment horizontal="center" wrapText="1"/>
    </xf>
    <xf numFmtId="164" fontId="0" fillId="2" borderId="0" xfId="0" applyFill="1" applyAlignment="1">
      <alignment horizontal="right" vertical="top" wrapText="1"/>
    </xf>
    <xf numFmtId="49" fontId="18" fillId="2" borderId="0" xfId="3" applyNumberFormat="1" applyFont="1" applyFill="1" applyBorder="1" applyAlignment="1" applyProtection="1">
      <alignment horizontal="left" wrapText="1"/>
    </xf>
    <xf numFmtId="164" fontId="0" fillId="2" borderId="1" xfId="0" applyFill="1" applyBorder="1" applyAlignment="1">
      <alignment horizontal="left"/>
    </xf>
    <xf numFmtId="164" fontId="25" fillId="0" borderId="0" xfId="0" applyFont="1" applyAlignment="1">
      <alignment horizontal="center" vertical="center"/>
    </xf>
    <xf numFmtId="164" fontId="3" fillId="3" borderId="0" xfId="0" applyFont="1" applyFill="1" applyAlignment="1">
      <alignment horizontal="center" vertical="center" wrapText="1"/>
    </xf>
    <xf numFmtId="164" fontId="26" fillId="4" borderId="9" xfId="0" applyFont="1" applyFill="1" applyBorder="1" applyAlignment="1">
      <alignment horizontal="center" vertical="center"/>
    </xf>
    <xf numFmtId="0" fontId="1" fillId="7" borderId="14" xfId="0" applyNumberFormat="1" applyFont="1" applyFill="1" applyBorder="1" applyAlignment="1">
      <alignment horizontal="center" wrapText="1"/>
    </xf>
    <xf numFmtId="164" fontId="3" fillId="6" borderId="0" xfId="0" applyFont="1" applyFill="1" applyAlignment="1">
      <alignment horizontal="center"/>
    </xf>
    <xf numFmtId="164" fontId="28" fillId="0" borderId="20" xfId="0" applyFont="1" applyBorder="1" applyAlignment="1">
      <alignment horizontal="center" wrapText="1"/>
    </xf>
  </cellXfs>
  <cellStyles count="5">
    <cellStyle name="Currency" xfId="1" builtinId="4"/>
    <cellStyle name="Hyperlink" xfId="3" builtinId="8"/>
    <cellStyle name="Normal" xfId="0" builtinId="0"/>
    <cellStyle name="Percent" xfId="2" builtinId="5"/>
    <cellStyle name="TableStyleLight1" xfId="4" xr:uid="{00000000-000B-0000-0000-000036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FCD5B5"/>
      <rgbColor rgb="FF4F81BD"/>
      <rgbColor rgb="FF9999FF"/>
      <rgbColor rgb="FFC0504D"/>
      <rgbColor rgb="FFFFFFCC"/>
      <rgbColor rgb="FFCCECFF"/>
      <rgbColor rgb="FF660066"/>
      <rgbColor rgb="FFFF8080"/>
      <rgbColor rgb="FF0066CC"/>
      <rgbColor rgb="FFE6E0EC"/>
      <rgbColor rgb="FF000080"/>
      <rgbColor rgb="FFFF00FF"/>
      <rgbColor rgb="FFFFFF00"/>
      <rgbColor rgb="FF00FFFF"/>
      <rgbColor rgb="FF800080"/>
      <rgbColor rgb="FF800000"/>
      <rgbColor rgb="FF008080"/>
      <rgbColor rgb="FF0000FF"/>
      <rgbColor rgb="FF00CCFF"/>
      <rgbColor rgb="FFCCFFFF"/>
      <rgbColor rgb="FFEEECE1"/>
      <rgbColor rgb="FFFFFF99"/>
      <rgbColor rgb="FF99CCFF"/>
      <rgbColor rgb="FFFF99CC"/>
      <rgbColor rgb="FFB3A2C7"/>
      <rgbColor rgb="FFFFCC99"/>
      <rgbColor rgb="FF3366FF"/>
      <rgbColor rgb="FF33CCCC"/>
      <rgbColor rgb="FF92D050"/>
      <rgbColor rgb="FFFFCC00"/>
      <rgbColor rgb="FFFF9900"/>
      <rgbColor rgb="FFFF6600"/>
      <rgbColor rgb="FF59595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xdr:col>
      <xdr:colOff>792031</xdr:colOff>
      <xdr:row>23</xdr:row>
      <xdr:rowOff>4149</xdr:rowOff>
    </xdr:from>
    <xdr:to>
      <xdr:col>9</xdr:col>
      <xdr:colOff>644774</xdr:colOff>
      <xdr:row>32</xdr:row>
      <xdr:rowOff>33705</xdr:rowOff>
    </xdr:to>
    <xdr:sp macro="" textlink="">
      <xdr:nvSpPr>
        <xdr:cNvPr id="2" name="CustomShape 1">
          <a:extLst>
            <a:ext uri="{FF2B5EF4-FFF2-40B4-BE49-F238E27FC236}">
              <a16:creationId xmlns:a16="http://schemas.microsoft.com/office/drawing/2014/main" id="{00000000-0008-0000-0400-000002000000}"/>
            </a:ext>
          </a:extLst>
        </xdr:cNvPr>
        <xdr:cNvSpPr/>
      </xdr:nvSpPr>
      <xdr:spPr>
        <a:xfrm rot="20769573">
          <a:off x="934906" y="3909399"/>
          <a:ext cx="6565963" cy="1486881"/>
        </a:xfrm>
        <a:prstGeom prst="rect">
          <a:avLst/>
        </a:prstGeom>
        <a:noFill/>
        <a:ln>
          <a:noFill/>
        </a:ln>
      </xdr:spPr>
      <xdr:txBody>
        <a:bodyPr wrap="none"/>
        <a:lstStyle/>
        <a:p>
          <a:pPr lvl="1" algn="ctr">
            <a:lnSpc>
              <a:spcPct val="100000"/>
            </a:lnSpc>
          </a:pPr>
          <a:r>
            <a:rPr lang="en-US" sz="5400" b="1" baseline="0">
              <a:solidFill>
                <a:schemeClr val="bg2">
                  <a:lumMod val="75000"/>
                </a:schemeClr>
              </a:solidFill>
              <a:latin typeface="Times New Roman"/>
            </a:rPr>
            <a:t>EXAMPLE</a:t>
          </a:r>
          <a:endParaRPr baseline="0">
            <a:solidFill>
              <a:schemeClr val="bg2">
                <a:lumMod val="7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409575</xdr:colOff>
      <xdr:row>4</xdr:row>
      <xdr:rowOff>8535</xdr:rowOff>
    </xdr:from>
    <xdr:to>
      <xdr:col>7</xdr:col>
      <xdr:colOff>882607</xdr:colOff>
      <xdr:row>9</xdr:row>
      <xdr:rowOff>121436</xdr:rowOff>
    </xdr:to>
    <xdr:sp macro="" textlink="">
      <xdr:nvSpPr>
        <xdr:cNvPr id="4" name="CustomShape 1">
          <a:extLst>
            <a:ext uri="{FF2B5EF4-FFF2-40B4-BE49-F238E27FC236}">
              <a16:creationId xmlns:a16="http://schemas.microsoft.com/office/drawing/2014/main" id="{DB79632F-6144-40E7-AA8C-919F2C684BD9}"/>
            </a:ext>
          </a:extLst>
        </xdr:cNvPr>
        <xdr:cNvSpPr/>
      </xdr:nvSpPr>
      <xdr:spPr>
        <a:xfrm>
          <a:off x="2790825" y="951510"/>
          <a:ext cx="3835357" cy="922526"/>
        </a:xfrm>
        <a:prstGeom prst="rect">
          <a:avLst/>
        </a:prstGeom>
        <a:noFill/>
        <a:ln>
          <a:noFill/>
        </a:ln>
      </xdr:spPr>
      <xdr:txBody>
        <a:bodyPr wrap="none"/>
        <a:lstStyle/>
        <a:p>
          <a:pPr marL="0" marR="0" lvl="1" indent="0" algn="ctr" defTabSz="914400" eaLnBrk="1" fontAlgn="auto" latinLnBrk="0" hangingPunct="1">
            <a:lnSpc>
              <a:spcPct val="100000"/>
            </a:lnSpc>
            <a:spcBef>
              <a:spcPts val="0"/>
            </a:spcBef>
            <a:spcAft>
              <a:spcPts val="0"/>
            </a:spcAft>
            <a:buClrTx/>
            <a:buSzTx/>
            <a:buFontTx/>
            <a:buNone/>
            <a:tabLst/>
            <a:defRPr/>
          </a:pPr>
          <a:r>
            <a:rPr kumimoji="0" lang="en-US" sz="2800" b="1" i="0" u="none" strike="noStrike" kern="0" cap="none" spc="0" normalizeH="0" baseline="0" noProof="0">
              <a:ln>
                <a:noFill/>
              </a:ln>
              <a:solidFill>
                <a:srgbClr val="E7E6E6">
                  <a:lumMod val="75000"/>
                </a:srgbClr>
              </a:solidFill>
              <a:effectLst/>
              <a:uLnTx/>
              <a:uFillTx/>
              <a:latin typeface="Times New Roman"/>
            </a:rPr>
            <a:t>E X A M P L E</a:t>
          </a:r>
          <a:endParaRPr kumimoji="0" sz="1000" b="0" i="0" u="none" strike="noStrike" kern="0" cap="none" spc="0" normalizeH="0" baseline="0" noProof="0">
            <a:ln>
              <a:noFill/>
            </a:ln>
            <a:solidFill>
              <a:srgbClr val="E7E6E6">
                <a:lumMod val="75000"/>
              </a:srgbClr>
            </a:solidFill>
            <a:effectLst/>
            <a:uLnTx/>
            <a:uFillTx/>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tatelibrary.ncdcr.gov/services-libraries/grants-libraries/lsta-grant-information/frequently-asked-questions" TargetMode="External"/><Relationship Id="rId2" Type="http://schemas.openxmlformats.org/officeDocument/2006/relationships/hyperlink" Target="https://fs25.formsite.com/statelibrarync/LSTA_reimbursement/index.html" TargetMode="External"/><Relationship Id="rId1" Type="http://schemas.openxmlformats.org/officeDocument/2006/relationships/hyperlink" Target="https://fs25.formsite.com/statelibrarync/form23/index.html"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fs25.formsite.com/statelibrarync/LSTA_reimbursement/index.html" TargetMode="External"/><Relationship Id="rId1" Type="http://schemas.openxmlformats.org/officeDocument/2006/relationships/hyperlink" Target="https://www.ncleg.net/EnactedLegislation/Statutes/HTML/BySection/Chapter_105/GS_105-164.14.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test@test.com"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C99"/>
    <pageSetUpPr fitToPage="1"/>
  </sheetPr>
  <dimension ref="A1:O22"/>
  <sheetViews>
    <sheetView tabSelected="1" zoomScaleNormal="100" workbookViewId="0">
      <selection activeCell="B6" sqref="B6:O6"/>
    </sheetView>
  </sheetViews>
  <sheetFormatPr defaultRowHeight="12.75" x14ac:dyDescent="0.2"/>
  <cols>
    <col min="1" max="1025" width="8.7109375"/>
  </cols>
  <sheetData>
    <row r="1" spans="1:15" ht="25.5" customHeight="1" x14ac:dyDescent="0.3">
      <c r="A1" s="1"/>
      <c r="B1" s="136" t="s">
        <v>131</v>
      </c>
      <c r="C1" s="137"/>
      <c r="D1" s="137"/>
      <c r="E1" s="137"/>
      <c r="F1" s="137"/>
      <c r="G1" s="137"/>
      <c r="H1" s="137"/>
      <c r="I1" s="137"/>
      <c r="J1" s="137"/>
      <c r="K1" s="137"/>
      <c r="L1" s="137"/>
      <c r="M1" s="137"/>
      <c r="N1" s="137"/>
      <c r="O1" s="137"/>
    </row>
    <row r="2" spans="1:15" s="3" customFormat="1" ht="58.5" customHeight="1" x14ac:dyDescent="0.2">
      <c r="A2" s="4" t="s">
        <v>0</v>
      </c>
      <c r="B2" s="138" t="s">
        <v>132</v>
      </c>
      <c r="C2" s="139"/>
      <c r="D2" s="139"/>
      <c r="E2" s="139"/>
      <c r="F2" s="139"/>
      <c r="G2" s="139"/>
      <c r="H2" s="139"/>
      <c r="I2" s="139"/>
      <c r="J2" s="139"/>
      <c r="K2" s="139"/>
      <c r="L2" s="139"/>
      <c r="M2" s="139"/>
      <c r="N2" s="139"/>
      <c r="O2" s="139"/>
    </row>
    <row r="3" spans="1:15" ht="61.5" customHeight="1" x14ac:dyDescent="0.2">
      <c r="A3" s="4" t="s">
        <v>1</v>
      </c>
      <c r="B3" s="128" t="s">
        <v>133</v>
      </c>
      <c r="C3" s="128"/>
      <c r="D3" s="128"/>
      <c r="E3" s="128"/>
      <c r="F3" s="128"/>
      <c r="G3" s="128"/>
      <c r="H3" s="128"/>
      <c r="I3" s="128"/>
      <c r="J3" s="128"/>
      <c r="K3" s="128"/>
      <c r="L3" s="128"/>
      <c r="M3" s="128"/>
      <c r="N3" s="128"/>
      <c r="O3" s="128"/>
    </row>
    <row r="4" spans="1:15" ht="30" customHeight="1" x14ac:dyDescent="0.2">
      <c r="A4" s="4"/>
      <c r="B4" s="140" t="s">
        <v>119</v>
      </c>
      <c r="C4" s="140"/>
      <c r="D4" s="140"/>
      <c r="E4" s="140"/>
      <c r="F4" s="140"/>
      <c r="G4" s="140"/>
      <c r="H4" s="140"/>
      <c r="I4" s="140"/>
      <c r="J4" s="140"/>
      <c r="K4" s="140"/>
      <c r="L4" s="140"/>
      <c r="M4" s="140"/>
      <c r="N4" s="140"/>
      <c r="O4" s="140"/>
    </row>
    <row r="5" spans="1:15" ht="42.75" customHeight="1" x14ac:dyDescent="0.2">
      <c r="A5" s="4" t="s">
        <v>2</v>
      </c>
      <c r="B5" s="128" t="s">
        <v>118</v>
      </c>
      <c r="C5" s="128"/>
      <c r="D5" s="128"/>
      <c r="E5" s="128"/>
      <c r="F5" s="128"/>
      <c r="G5" s="128"/>
      <c r="H5" s="128"/>
      <c r="I5" s="128"/>
      <c r="J5" s="128"/>
      <c r="K5" s="128"/>
      <c r="L5" s="128"/>
      <c r="M5" s="128"/>
      <c r="N5" s="128"/>
      <c r="O5" s="128"/>
    </row>
    <row r="6" spans="1:15" ht="44.25" customHeight="1" x14ac:dyDescent="0.2">
      <c r="A6" s="4" t="s">
        <v>3</v>
      </c>
      <c r="B6" s="133" t="s">
        <v>130</v>
      </c>
      <c r="C6" s="133"/>
      <c r="D6" s="133"/>
      <c r="E6" s="133"/>
      <c r="F6" s="133"/>
      <c r="G6" s="133"/>
      <c r="H6" s="133"/>
      <c r="I6" s="133"/>
      <c r="J6" s="133"/>
      <c r="K6" s="133"/>
      <c r="L6" s="133"/>
      <c r="M6" s="133"/>
      <c r="N6" s="133"/>
      <c r="O6" s="133"/>
    </row>
    <row r="7" spans="1:15" ht="42.75" customHeight="1" x14ac:dyDescent="0.2">
      <c r="A7" s="2"/>
      <c r="B7" s="134" t="s">
        <v>120</v>
      </c>
      <c r="C7" s="131"/>
      <c r="D7" s="131"/>
      <c r="E7" s="131"/>
      <c r="F7" s="131"/>
      <c r="G7" s="131"/>
      <c r="H7" s="131"/>
      <c r="I7" s="131"/>
      <c r="J7" s="131"/>
      <c r="K7" s="131"/>
      <c r="L7" s="131"/>
      <c r="M7" s="131"/>
      <c r="N7" s="131"/>
      <c r="O7" s="131"/>
    </row>
    <row r="8" spans="1:15" ht="68.25" customHeight="1" x14ac:dyDescent="0.2">
      <c r="A8" s="2"/>
      <c r="B8" s="135" t="s">
        <v>121</v>
      </c>
      <c r="C8" s="135"/>
      <c r="D8" s="135"/>
      <c r="E8" s="135"/>
      <c r="F8" s="135"/>
      <c r="G8" s="135"/>
      <c r="H8" s="135"/>
      <c r="I8" s="135"/>
      <c r="J8" s="135"/>
      <c r="K8" s="135"/>
      <c r="L8" s="135"/>
      <c r="M8" s="135"/>
      <c r="N8" s="135"/>
      <c r="O8" s="135"/>
    </row>
    <row r="9" spans="1:15" ht="45.75" customHeight="1" x14ac:dyDescent="0.2">
      <c r="A9" s="2"/>
      <c r="B9" s="130" t="s">
        <v>4</v>
      </c>
      <c r="C9" s="130"/>
      <c r="D9" s="130"/>
      <c r="E9" s="130"/>
      <c r="F9" s="130"/>
      <c r="G9" s="130"/>
      <c r="H9" s="130"/>
      <c r="I9" s="130"/>
      <c r="J9" s="130"/>
      <c r="K9" s="130"/>
      <c r="L9" s="130"/>
      <c r="M9" s="130"/>
      <c r="N9" s="130"/>
      <c r="O9" s="130"/>
    </row>
    <row r="10" spans="1:15" ht="56.25" customHeight="1" x14ac:dyDescent="0.2">
      <c r="A10" s="2"/>
      <c r="B10" s="131" t="s">
        <v>122</v>
      </c>
      <c r="C10" s="131"/>
      <c r="D10" s="131"/>
      <c r="E10" s="131"/>
      <c r="F10" s="131"/>
      <c r="G10" s="131"/>
      <c r="H10" s="131"/>
      <c r="I10" s="131"/>
      <c r="J10" s="131"/>
      <c r="K10" s="131"/>
      <c r="L10" s="131"/>
      <c r="M10" s="131"/>
      <c r="N10" s="131"/>
      <c r="O10" s="131"/>
    </row>
    <row r="11" spans="1:15" ht="41.25" customHeight="1" x14ac:dyDescent="0.2">
      <c r="A11" s="2"/>
      <c r="B11" s="130" t="s">
        <v>123</v>
      </c>
      <c r="C11" s="130"/>
      <c r="D11" s="130"/>
      <c r="E11" s="130"/>
      <c r="F11" s="130"/>
      <c r="G11" s="130"/>
      <c r="H11" s="130"/>
      <c r="I11" s="130"/>
      <c r="J11" s="130"/>
      <c r="K11" s="130"/>
      <c r="L11" s="130"/>
      <c r="M11" s="130"/>
      <c r="N11" s="130"/>
      <c r="O11" s="130"/>
    </row>
    <row r="12" spans="1:15" ht="46.5" customHeight="1" x14ac:dyDescent="0.2">
      <c r="A12" s="2"/>
      <c r="B12" s="131" t="s">
        <v>5</v>
      </c>
      <c r="C12" s="131"/>
      <c r="D12" s="131"/>
      <c r="E12" s="131"/>
      <c r="F12" s="131"/>
      <c r="G12" s="131"/>
      <c r="H12" s="131"/>
      <c r="I12" s="131"/>
      <c r="J12" s="131"/>
      <c r="K12" s="131"/>
      <c r="L12" s="131"/>
      <c r="M12" s="131"/>
      <c r="N12" s="131"/>
      <c r="O12" s="131"/>
    </row>
    <row r="13" spans="1:15" ht="15" customHeight="1" x14ac:dyDescent="0.2">
      <c r="A13" s="2"/>
      <c r="B13" s="132" t="s">
        <v>6</v>
      </c>
      <c r="C13" s="132"/>
      <c r="D13" s="132"/>
      <c r="E13" s="132"/>
      <c r="F13" s="132"/>
      <c r="G13" s="132"/>
      <c r="H13" s="132"/>
      <c r="I13" s="132"/>
      <c r="J13" s="132"/>
      <c r="K13" s="132"/>
      <c r="L13" s="132"/>
      <c r="M13" s="132"/>
      <c r="N13" s="132"/>
      <c r="O13" s="132"/>
    </row>
    <row r="14" spans="1:15" ht="46.5" customHeight="1" x14ac:dyDescent="0.2">
      <c r="A14" s="2"/>
      <c r="B14" s="130" t="s">
        <v>117</v>
      </c>
      <c r="C14" s="130"/>
      <c r="D14" s="130"/>
      <c r="E14" s="130"/>
      <c r="F14" s="130"/>
      <c r="G14" s="130"/>
      <c r="H14" s="130"/>
      <c r="I14" s="130"/>
      <c r="J14" s="130"/>
      <c r="K14" s="130"/>
      <c r="L14" s="130"/>
      <c r="M14" s="130"/>
      <c r="N14" s="130"/>
      <c r="O14" s="130"/>
    </row>
    <row r="15" spans="1:15" ht="49.5" customHeight="1" x14ac:dyDescent="0.2">
      <c r="A15" s="2"/>
      <c r="B15" s="131" t="s">
        <v>124</v>
      </c>
      <c r="C15" s="131"/>
      <c r="D15" s="131"/>
      <c r="E15" s="131"/>
      <c r="F15" s="131"/>
      <c r="G15" s="131"/>
      <c r="H15" s="131"/>
      <c r="I15" s="131"/>
      <c r="J15" s="131"/>
      <c r="K15" s="131"/>
      <c r="L15" s="131"/>
      <c r="M15" s="131"/>
      <c r="N15" s="131"/>
      <c r="O15" s="131"/>
    </row>
    <row r="16" spans="1:15" ht="66" customHeight="1" x14ac:dyDescent="0.2">
      <c r="A16" s="2"/>
      <c r="B16" s="126" t="s">
        <v>125</v>
      </c>
      <c r="C16" s="127"/>
      <c r="D16" s="127"/>
      <c r="E16" s="127"/>
      <c r="F16" s="127"/>
      <c r="G16" s="127"/>
      <c r="H16" s="127"/>
      <c r="I16" s="127"/>
      <c r="J16" s="127"/>
      <c r="K16" s="127"/>
      <c r="L16" s="127"/>
      <c r="M16" s="127"/>
      <c r="N16" s="127"/>
      <c r="O16" s="127"/>
    </row>
    <row r="17" spans="1:15" ht="29.25" customHeight="1" x14ac:dyDescent="0.2">
      <c r="A17" s="4" t="s">
        <v>7</v>
      </c>
      <c r="B17" s="128" t="s">
        <v>8</v>
      </c>
      <c r="C17" s="128"/>
      <c r="D17" s="128"/>
      <c r="E17" s="128"/>
      <c r="F17" s="128"/>
      <c r="G17" s="128"/>
      <c r="H17" s="128"/>
      <c r="I17" s="128"/>
      <c r="J17" s="128"/>
      <c r="K17" s="128"/>
      <c r="L17" s="128"/>
      <c r="M17" s="128"/>
      <c r="N17" s="128"/>
      <c r="O17" s="128"/>
    </row>
    <row r="18" spans="1:15" s="5" customFormat="1" ht="29.25" customHeight="1" x14ac:dyDescent="0.2">
      <c r="A18" s="4" t="s">
        <v>9</v>
      </c>
      <c r="B18" s="128" t="s">
        <v>10</v>
      </c>
      <c r="C18" s="128"/>
      <c r="D18" s="128"/>
      <c r="E18" s="128"/>
      <c r="F18" s="128"/>
      <c r="G18" s="128"/>
      <c r="H18" s="128"/>
      <c r="I18" s="128"/>
      <c r="J18" s="128"/>
      <c r="K18" s="128"/>
      <c r="L18" s="128"/>
      <c r="M18" s="128"/>
      <c r="N18" s="128"/>
      <c r="O18" s="128"/>
    </row>
    <row r="19" spans="1:15" ht="35.25" customHeight="1" x14ac:dyDescent="0.2">
      <c r="A19" s="4" t="s">
        <v>11</v>
      </c>
      <c r="B19" s="129" t="s">
        <v>12</v>
      </c>
      <c r="C19" s="129"/>
      <c r="D19" s="129"/>
      <c r="E19" s="129"/>
      <c r="F19" s="129"/>
      <c r="G19" s="129"/>
      <c r="H19" s="129"/>
      <c r="I19" s="129"/>
      <c r="J19" s="129"/>
      <c r="K19" s="129"/>
      <c r="L19" s="129"/>
      <c r="M19" s="129"/>
      <c r="N19" s="129"/>
      <c r="O19" s="129"/>
    </row>
    <row r="20" spans="1:15" ht="35.25" customHeight="1" x14ac:dyDescent="0.2">
      <c r="A20" s="4" t="s">
        <v>13</v>
      </c>
      <c r="B20" s="128" t="s">
        <v>14</v>
      </c>
      <c r="C20" s="128"/>
      <c r="D20" s="128"/>
      <c r="E20" s="128"/>
      <c r="F20" s="128"/>
      <c r="G20" s="128"/>
      <c r="H20" s="128"/>
      <c r="I20" s="128"/>
      <c r="J20" s="128"/>
      <c r="K20" s="128"/>
      <c r="L20" s="128"/>
      <c r="M20" s="128"/>
      <c r="N20" s="128"/>
      <c r="O20" s="128"/>
    </row>
    <row r="21" spans="1:15" ht="15" x14ac:dyDescent="0.2">
      <c r="A21" s="125" t="s">
        <v>128</v>
      </c>
      <c r="B21" s="125"/>
      <c r="C21" s="125"/>
      <c r="D21" s="125"/>
      <c r="E21" s="125"/>
      <c r="F21" s="125"/>
      <c r="G21" s="125"/>
      <c r="H21" s="125"/>
      <c r="I21" s="125"/>
      <c r="J21" s="125"/>
      <c r="K21" s="125"/>
      <c r="L21" s="125"/>
      <c r="M21" s="125"/>
      <c r="N21" s="125"/>
      <c r="O21" s="125"/>
    </row>
    <row r="22" spans="1:15" x14ac:dyDescent="0.2">
      <c r="A22" s="6"/>
      <c r="B22" s="6"/>
      <c r="C22" s="6"/>
      <c r="D22" s="6"/>
      <c r="E22" s="6"/>
      <c r="F22" s="6"/>
      <c r="G22" s="6"/>
      <c r="H22" s="6"/>
      <c r="I22" s="6"/>
      <c r="J22" s="6"/>
      <c r="K22" s="6"/>
      <c r="L22" s="6"/>
      <c r="M22" s="6"/>
      <c r="N22" s="6"/>
      <c r="O22" s="6"/>
    </row>
  </sheetData>
  <mergeCells count="21">
    <mergeCell ref="B1:O1"/>
    <mergeCell ref="B2:O2"/>
    <mergeCell ref="B3:O3"/>
    <mergeCell ref="B5:O5"/>
    <mergeCell ref="B4:O4"/>
    <mergeCell ref="B6:O6"/>
    <mergeCell ref="B7:O7"/>
    <mergeCell ref="B8:O8"/>
    <mergeCell ref="B9:O9"/>
    <mergeCell ref="B10:O10"/>
    <mergeCell ref="B11:O11"/>
    <mergeCell ref="B12:O12"/>
    <mergeCell ref="B13:O13"/>
    <mergeCell ref="B14:O14"/>
    <mergeCell ref="B15:O15"/>
    <mergeCell ref="A21:O21"/>
    <mergeCell ref="B16:O16"/>
    <mergeCell ref="B17:O17"/>
    <mergeCell ref="B18:O18"/>
    <mergeCell ref="B19:O19"/>
    <mergeCell ref="B20:O20"/>
  </mergeCells>
  <hyperlinks>
    <hyperlink ref="B13" r:id="rId1" xr:uid="{00000000-0004-0000-0000-000000000000}"/>
    <hyperlink ref="B19" r:id="rId2" xr:uid="{00000000-0004-0000-0000-000001000000}"/>
    <hyperlink ref="B4:O4" r:id="rId3" location="my-amazon-invoices-include-%E2%80%9Cshipping-and-tax%E2%80%9D-is-that-ok" display="For Amazon invoices, please include the Final Details for Order view, not the Current Invoice Details view.  See the LSTA FAQ for more information." xr:uid="{C2852F41-8558-4943-8FBC-8FA58330E05B}"/>
  </hyperlinks>
  <pageMargins left="0.25" right="0.25" top="0.75" bottom="0.75" header="0.51180555555555496" footer="0.51180555555555496"/>
  <pageSetup firstPageNumber="0"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3A2C7"/>
    <pageSetUpPr fitToPage="1"/>
  </sheetPr>
  <dimension ref="A1:N47"/>
  <sheetViews>
    <sheetView topLeftCell="A6" zoomScaleNormal="100" workbookViewId="0">
      <selection activeCell="D47" sqref="D47:J47"/>
    </sheetView>
  </sheetViews>
  <sheetFormatPr defaultRowHeight="12.75" x14ac:dyDescent="0.2"/>
  <cols>
    <col min="1" max="1" width="2.140625"/>
    <col min="2" max="3" width="13.7109375"/>
    <col min="4" max="4" width="13.28515625"/>
    <col min="5" max="5" width="14.85546875"/>
    <col min="6" max="6" width="10"/>
    <col min="7" max="9" width="11.7109375"/>
    <col min="10" max="11" width="13"/>
    <col min="12" max="13" width="13.7109375"/>
    <col min="14" max="14" width="2.28515625"/>
    <col min="15" max="1025" width="8.7109375"/>
  </cols>
  <sheetData>
    <row r="1" spans="1:14" ht="15" x14ac:dyDescent="0.25">
      <c r="A1" s="6"/>
      <c r="B1" s="155" t="s">
        <v>135</v>
      </c>
      <c r="C1" s="155"/>
      <c r="D1" s="155"/>
      <c r="E1" s="155"/>
      <c r="F1" s="155"/>
      <c r="G1" s="155"/>
      <c r="H1" s="155"/>
      <c r="I1" s="155"/>
      <c r="J1" s="155"/>
      <c r="K1" s="155"/>
      <c r="L1" s="155"/>
      <c r="M1" s="155"/>
      <c r="N1" s="6"/>
    </row>
    <row r="2" spans="1:14" x14ac:dyDescent="0.2">
      <c r="A2" s="6"/>
      <c r="B2" s="6"/>
      <c r="C2" s="6"/>
      <c r="D2" s="6"/>
      <c r="E2" s="6"/>
      <c r="F2" s="6"/>
      <c r="G2" s="6"/>
      <c r="H2" s="6"/>
      <c r="I2" s="6"/>
      <c r="J2" s="6"/>
      <c r="K2" s="6"/>
      <c r="L2" s="6"/>
      <c r="M2" s="6"/>
      <c r="N2" s="6"/>
    </row>
    <row r="3" spans="1:14" x14ac:dyDescent="0.2">
      <c r="A3" s="6"/>
      <c r="B3" s="6"/>
      <c r="C3" s="7" t="s">
        <v>15</v>
      </c>
      <c r="D3" s="156"/>
      <c r="E3" s="156"/>
      <c r="F3" s="156"/>
      <c r="G3" s="8"/>
      <c r="H3" s="9"/>
      <c r="I3" s="9"/>
      <c r="J3" s="7"/>
      <c r="K3" s="7"/>
      <c r="L3" s="7" t="s">
        <v>16</v>
      </c>
      <c r="M3" s="10"/>
      <c r="N3" s="6"/>
    </row>
    <row r="4" spans="1:14" x14ac:dyDescent="0.2">
      <c r="A4" s="6"/>
      <c r="B4" s="6"/>
      <c r="C4" s="7" t="s">
        <v>137</v>
      </c>
      <c r="D4" s="11"/>
      <c r="E4" s="12" t="s">
        <v>17</v>
      </c>
      <c r="F4" s="156"/>
      <c r="G4" s="156"/>
      <c r="H4" s="156"/>
      <c r="I4" s="156"/>
      <c r="J4" s="6"/>
      <c r="K4" s="6"/>
      <c r="L4" s="6" t="s">
        <v>18</v>
      </c>
      <c r="M4" s="13" t="s">
        <v>113</v>
      </c>
      <c r="N4" s="6"/>
    </row>
    <row r="5" spans="1:14" x14ac:dyDescent="0.2">
      <c r="A5" s="6"/>
      <c r="B5" s="6"/>
      <c r="C5" s="7" t="s">
        <v>19</v>
      </c>
      <c r="D5" s="156"/>
      <c r="E5" s="156"/>
      <c r="F5" s="157"/>
      <c r="G5" s="6"/>
      <c r="H5" s="6"/>
      <c r="I5" s="158" t="s">
        <v>21</v>
      </c>
      <c r="J5" s="158"/>
      <c r="K5" s="158"/>
      <c r="L5" s="158"/>
      <c r="M5" s="16"/>
      <c r="N5" s="6"/>
    </row>
    <row r="6" spans="1:14" x14ac:dyDescent="0.2">
      <c r="A6" s="6"/>
      <c r="B6" s="6"/>
      <c r="C6" s="7" t="s">
        <v>20</v>
      </c>
      <c r="D6" s="156"/>
      <c r="E6" s="156"/>
      <c r="F6" s="8"/>
      <c r="G6" s="6"/>
      <c r="H6" s="7"/>
      <c r="I6" s="158" t="s">
        <v>136</v>
      </c>
      <c r="J6" s="158"/>
      <c r="K6" s="158"/>
      <c r="L6" s="158"/>
      <c r="M6" s="16"/>
      <c r="N6" s="6"/>
    </row>
    <row r="7" spans="1:14" ht="12" customHeight="1" x14ac:dyDescent="0.2">
      <c r="A7" s="6"/>
      <c r="B7" s="6"/>
      <c r="C7" s="7" t="s">
        <v>22</v>
      </c>
      <c r="D7" s="149"/>
      <c r="E7" s="149"/>
      <c r="F7" s="17"/>
      <c r="G7" s="6"/>
      <c r="H7" s="18"/>
      <c r="I7" s="150" t="s">
        <v>23</v>
      </c>
      <c r="J7" s="150"/>
      <c r="K7" s="150"/>
      <c r="L7" s="150"/>
      <c r="M7" s="19"/>
      <c r="N7" s="6"/>
    </row>
    <row r="8" spans="1:14" x14ac:dyDescent="0.2">
      <c r="A8" s="6"/>
      <c r="B8" s="6"/>
      <c r="C8" s="7" t="s">
        <v>24</v>
      </c>
      <c r="D8" s="20"/>
      <c r="E8" s="8"/>
      <c r="F8" s="8"/>
      <c r="G8" s="6"/>
      <c r="H8" s="6"/>
      <c r="I8" s="6"/>
      <c r="J8" s="6"/>
      <c r="K8" s="6"/>
      <c r="L8" s="6"/>
      <c r="M8" s="14"/>
      <c r="N8" s="6"/>
    </row>
    <row r="9" spans="1:14" ht="12.75" customHeight="1" x14ac:dyDescent="0.2">
      <c r="A9" s="6"/>
      <c r="B9" s="21"/>
      <c r="C9" s="22" t="s">
        <v>25</v>
      </c>
      <c r="D9" s="21"/>
      <c r="E9" s="23" t="s">
        <v>26</v>
      </c>
      <c r="F9" s="24"/>
      <c r="G9" s="151" t="s">
        <v>114</v>
      </c>
      <c r="H9" s="152"/>
      <c r="I9" s="152"/>
      <c r="J9" s="152"/>
      <c r="K9" s="152"/>
      <c r="L9" s="152"/>
      <c r="M9" s="14"/>
      <c r="N9" s="6"/>
    </row>
    <row r="10" spans="1:14" x14ac:dyDescent="0.2">
      <c r="A10" s="6"/>
      <c r="B10" s="6"/>
      <c r="C10" s="6"/>
      <c r="D10" s="6"/>
      <c r="E10" s="6"/>
      <c r="F10" s="25"/>
      <c r="G10" s="152"/>
      <c r="H10" s="152"/>
      <c r="I10" s="152"/>
      <c r="J10" s="152"/>
      <c r="K10" s="152"/>
      <c r="L10" s="152"/>
      <c r="M10" s="13" t="s">
        <v>113</v>
      </c>
      <c r="N10" s="6"/>
    </row>
    <row r="11" spans="1:14" ht="13.15" customHeight="1" x14ac:dyDescent="0.2">
      <c r="A11" s="6"/>
      <c r="B11" s="6"/>
      <c r="C11" s="6"/>
      <c r="D11" s="6"/>
      <c r="E11" s="6"/>
      <c r="F11" s="6"/>
      <c r="G11" s="6"/>
      <c r="H11" s="150" t="s">
        <v>29</v>
      </c>
      <c r="I11" s="150"/>
      <c r="J11" s="150"/>
      <c r="K11" s="150"/>
      <c r="L11" s="150"/>
      <c r="M11" s="13"/>
      <c r="N11" s="6"/>
    </row>
    <row r="12" spans="1:14" ht="30" customHeight="1" x14ac:dyDescent="0.2">
      <c r="A12" s="6"/>
      <c r="B12" s="154" t="s">
        <v>115</v>
      </c>
      <c r="C12" s="154"/>
      <c r="D12" s="154"/>
      <c r="E12" s="154"/>
      <c r="F12" s="154"/>
      <c r="G12" s="154"/>
      <c r="H12" s="154"/>
      <c r="I12" s="154"/>
      <c r="J12" s="154"/>
      <c r="K12" s="154"/>
      <c r="L12" s="154"/>
      <c r="M12" s="154"/>
      <c r="N12" s="6"/>
    </row>
    <row r="13" spans="1:14" ht="25.5" customHeight="1" x14ac:dyDescent="0.2">
      <c r="A13" s="6"/>
      <c r="B13" s="153" t="s">
        <v>116</v>
      </c>
      <c r="C13" s="153"/>
      <c r="D13" s="153"/>
      <c r="E13" s="153"/>
      <c r="F13" s="153"/>
      <c r="G13" s="153"/>
      <c r="H13" s="153"/>
      <c r="I13" s="153"/>
      <c r="J13" s="153"/>
      <c r="K13" s="153"/>
      <c r="L13" s="153"/>
      <c r="M13" s="153"/>
      <c r="N13" s="6"/>
    </row>
    <row r="14" spans="1:14" x14ac:dyDescent="0.2">
      <c r="A14" s="6"/>
      <c r="B14" s="145" t="s">
        <v>30</v>
      </c>
      <c r="C14" s="145"/>
      <c r="D14" s="145"/>
      <c r="E14" s="145"/>
      <c r="F14" s="145"/>
      <c r="G14" s="145"/>
      <c r="H14" s="145"/>
      <c r="I14" s="145"/>
      <c r="J14" s="145"/>
      <c r="K14" s="145"/>
      <c r="L14" s="145"/>
      <c r="M14" s="145"/>
      <c r="N14" s="6"/>
    </row>
    <row r="15" spans="1:14" x14ac:dyDescent="0.2">
      <c r="A15" s="6"/>
      <c r="B15" s="6"/>
      <c r="C15" s="6"/>
      <c r="D15" s="27"/>
      <c r="E15" s="27"/>
      <c r="F15" s="27"/>
      <c r="G15" s="27"/>
      <c r="H15" s="27"/>
      <c r="I15" s="27"/>
      <c r="J15" s="26"/>
      <c r="K15" s="26"/>
      <c r="L15" s="6"/>
      <c r="M15" s="6"/>
      <c r="N15" s="6"/>
    </row>
    <row r="16" spans="1:14" ht="12.75" customHeight="1" x14ac:dyDescent="0.2">
      <c r="A16" s="6"/>
      <c r="B16" s="146" t="s">
        <v>31</v>
      </c>
      <c r="C16" s="146" t="s">
        <v>32</v>
      </c>
      <c r="D16" s="147" t="s">
        <v>33</v>
      </c>
      <c r="E16" s="147"/>
      <c r="F16" s="147"/>
      <c r="G16" s="147"/>
      <c r="H16" s="147"/>
      <c r="I16" s="147"/>
      <c r="J16" s="148" t="s">
        <v>34</v>
      </c>
      <c r="K16" s="28"/>
      <c r="L16" s="146" t="s">
        <v>134</v>
      </c>
      <c r="M16" s="146" t="s">
        <v>36</v>
      </c>
      <c r="N16" s="6"/>
    </row>
    <row r="17" spans="1:14" x14ac:dyDescent="0.2">
      <c r="A17" s="6"/>
      <c r="B17" s="146"/>
      <c r="C17" s="146"/>
      <c r="D17" s="29" t="s">
        <v>37</v>
      </c>
      <c r="E17" s="29" t="s">
        <v>38</v>
      </c>
      <c r="F17" s="29" t="s">
        <v>39</v>
      </c>
      <c r="G17" s="29" t="s">
        <v>40</v>
      </c>
      <c r="H17" s="29" t="s">
        <v>41</v>
      </c>
      <c r="I17" s="29" t="s">
        <v>42</v>
      </c>
      <c r="J17" s="148"/>
      <c r="K17" s="30" t="s">
        <v>43</v>
      </c>
      <c r="L17" s="146"/>
      <c r="M17" s="146"/>
      <c r="N17" s="6"/>
    </row>
    <row r="18" spans="1:14" x14ac:dyDescent="0.2">
      <c r="A18" s="6"/>
      <c r="B18" s="31"/>
      <c r="C18" s="31"/>
      <c r="D18" s="32"/>
      <c r="E18" s="32"/>
      <c r="F18" s="32"/>
      <c r="G18" s="32"/>
      <c r="H18" s="32"/>
      <c r="I18" s="32"/>
      <c r="J18" s="32"/>
      <c r="K18" s="32">
        <f>SUM(D18:J18)</f>
        <v>0</v>
      </c>
      <c r="L18" s="32"/>
      <c r="M18" s="32"/>
      <c r="N18" s="6"/>
    </row>
    <row r="19" spans="1:14" x14ac:dyDescent="0.2">
      <c r="A19" s="6"/>
      <c r="B19" s="31"/>
      <c r="C19" s="31"/>
      <c r="D19" s="32"/>
      <c r="E19" s="32"/>
      <c r="F19" s="32"/>
      <c r="G19" s="32"/>
      <c r="H19" s="32"/>
      <c r="I19" s="32"/>
      <c r="J19" s="32"/>
      <c r="K19" s="32">
        <f>SUM(D19:J19)</f>
        <v>0</v>
      </c>
      <c r="L19" s="32"/>
      <c r="M19" s="32"/>
      <c r="N19" s="6"/>
    </row>
    <row r="20" spans="1:14" x14ac:dyDescent="0.2">
      <c r="A20" s="6"/>
      <c r="B20" s="31"/>
      <c r="C20" s="33"/>
      <c r="D20" s="32"/>
      <c r="E20" s="32"/>
      <c r="F20" s="32"/>
      <c r="G20" s="32"/>
      <c r="H20" s="32"/>
      <c r="I20" s="32"/>
      <c r="J20" s="32"/>
      <c r="K20" s="32">
        <f t="shared" ref="K20:K40" si="0">SUM(D20:J20)</f>
        <v>0</v>
      </c>
      <c r="L20" s="32"/>
      <c r="M20" s="32"/>
      <c r="N20" s="6"/>
    </row>
    <row r="21" spans="1:14" x14ac:dyDescent="0.2">
      <c r="A21" s="6"/>
      <c r="B21" s="31"/>
      <c r="C21" s="33"/>
      <c r="D21" s="32"/>
      <c r="E21" s="32"/>
      <c r="F21" s="32"/>
      <c r="G21" s="32"/>
      <c r="H21" s="32"/>
      <c r="I21" s="32"/>
      <c r="J21" s="32"/>
      <c r="K21" s="32">
        <f t="shared" si="0"/>
        <v>0</v>
      </c>
      <c r="L21" s="32"/>
      <c r="M21" s="32"/>
      <c r="N21" s="6"/>
    </row>
    <row r="22" spans="1:14" x14ac:dyDescent="0.2">
      <c r="A22" s="6"/>
      <c r="B22" s="31"/>
      <c r="C22" s="31"/>
      <c r="D22" s="32"/>
      <c r="E22" s="32"/>
      <c r="F22" s="32"/>
      <c r="G22" s="32"/>
      <c r="H22" s="32"/>
      <c r="I22" s="32"/>
      <c r="J22" s="32"/>
      <c r="K22" s="32">
        <f t="shared" si="0"/>
        <v>0</v>
      </c>
      <c r="L22" s="32"/>
      <c r="M22" s="32"/>
      <c r="N22" s="6"/>
    </row>
    <row r="23" spans="1:14" x14ac:dyDescent="0.2">
      <c r="A23" s="6"/>
      <c r="B23" s="31"/>
      <c r="C23" s="31"/>
      <c r="D23" s="32"/>
      <c r="E23" s="32"/>
      <c r="F23" s="32"/>
      <c r="G23" s="32"/>
      <c r="H23" s="32"/>
      <c r="I23" s="32"/>
      <c r="J23" s="32"/>
      <c r="K23" s="32">
        <f t="shared" si="0"/>
        <v>0</v>
      </c>
      <c r="L23" s="32"/>
      <c r="M23" s="32"/>
      <c r="N23" s="6"/>
    </row>
    <row r="24" spans="1:14" x14ac:dyDescent="0.2">
      <c r="A24" s="6"/>
      <c r="B24" s="31"/>
      <c r="C24" s="31"/>
      <c r="D24" s="32"/>
      <c r="E24" s="32"/>
      <c r="F24" s="32"/>
      <c r="G24" s="32"/>
      <c r="H24" s="32"/>
      <c r="I24" s="32"/>
      <c r="J24" s="32"/>
      <c r="K24" s="32">
        <f t="shared" si="0"/>
        <v>0</v>
      </c>
      <c r="L24" s="32"/>
      <c r="M24" s="32"/>
      <c r="N24" s="6"/>
    </row>
    <row r="25" spans="1:14" x14ac:dyDescent="0.2">
      <c r="A25" s="6"/>
      <c r="B25" s="31"/>
      <c r="C25" s="31"/>
      <c r="D25" s="32"/>
      <c r="E25" s="32"/>
      <c r="F25" s="32"/>
      <c r="G25" s="32"/>
      <c r="H25" s="32"/>
      <c r="I25" s="32"/>
      <c r="J25" s="32"/>
      <c r="K25" s="32">
        <f t="shared" si="0"/>
        <v>0</v>
      </c>
      <c r="L25" s="32"/>
      <c r="M25" s="32"/>
      <c r="N25" s="6"/>
    </row>
    <row r="26" spans="1:14" x14ac:dyDescent="0.2">
      <c r="A26" s="6"/>
      <c r="B26" s="31"/>
      <c r="C26" s="31"/>
      <c r="D26" s="32"/>
      <c r="E26" s="32"/>
      <c r="F26" s="32"/>
      <c r="G26" s="32"/>
      <c r="H26" s="32"/>
      <c r="I26" s="32"/>
      <c r="J26" s="32"/>
      <c r="K26" s="32">
        <f t="shared" si="0"/>
        <v>0</v>
      </c>
      <c r="L26" s="32"/>
      <c r="M26" s="32"/>
      <c r="N26" s="6"/>
    </row>
    <row r="27" spans="1:14" x14ac:dyDescent="0.2">
      <c r="A27" s="6"/>
      <c r="B27" s="31"/>
      <c r="C27" s="31"/>
      <c r="D27" s="32"/>
      <c r="E27" s="32"/>
      <c r="F27" s="32"/>
      <c r="G27" s="32"/>
      <c r="H27" s="32"/>
      <c r="I27" s="32"/>
      <c r="J27" s="32"/>
      <c r="K27" s="32">
        <f t="shared" si="0"/>
        <v>0</v>
      </c>
      <c r="L27" s="32"/>
      <c r="M27" s="32"/>
      <c r="N27" s="6"/>
    </row>
    <row r="28" spans="1:14" x14ac:dyDescent="0.2">
      <c r="A28" s="6"/>
      <c r="B28" s="31"/>
      <c r="C28" s="31"/>
      <c r="D28" s="32"/>
      <c r="E28" s="32"/>
      <c r="F28" s="32"/>
      <c r="G28" s="32"/>
      <c r="H28" s="32"/>
      <c r="I28" s="32"/>
      <c r="J28" s="32"/>
      <c r="K28" s="32">
        <f t="shared" si="0"/>
        <v>0</v>
      </c>
      <c r="L28" s="32"/>
      <c r="M28" s="32"/>
      <c r="N28" s="6"/>
    </row>
    <row r="29" spans="1:14" x14ac:dyDescent="0.2">
      <c r="A29" s="6"/>
      <c r="B29" s="31"/>
      <c r="C29" s="31"/>
      <c r="D29" s="32"/>
      <c r="E29" s="32"/>
      <c r="F29" s="32"/>
      <c r="G29" s="32"/>
      <c r="H29" s="32"/>
      <c r="I29" s="32"/>
      <c r="J29" s="32"/>
      <c r="K29" s="32">
        <f t="shared" si="0"/>
        <v>0</v>
      </c>
      <c r="L29" s="32"/>
      <c r="M29" s="32"/>
      <c r="N29" s="6"/>
    </row>
    <row r="30" spans="1:14" x14ac:dyDescent="0.2">
      <c r="A30" s="6"/>
      <c r="B30" s="31"/>
      <c r="C30" s="31"/>
      <c r="D30" s="32"/>
      <c r="E30" s="32"/>
      <c r="F30" s="32"/>
      <c r="G30" s="32"/>
      <c r="H30" s="32"/>
      <c r="I30" s="32"/>
      <c r="J30" s="32"/>
      <c r="K30" s="32">
        <f t="shared" si="0"/>
        <v>0</v>
      </c>
      <c r="L30" s="32"/>
      <c r="M30" s="32"/>
      <c r="N30" s="6"/>
    </row>
    <row r="31" spans="1:14" x14ac:dyDescent="0.2">
      <c r="A31" s="6"/>
      <c r="B31" s="31"/>
      <c r="C31" s="31"/>
      <c r="D31" s="32"/>
      <c r="E31" s="32"/>
      <c r="F31" s="32"/>
      <c r="G31" s="32"/>
      <c r="H31" s="32"/>
      <c r="I31" s="32"/>
      <c r="J31" s="32"/>
      <c r="K31" s="32">
        <f t="shared" si="0"/>
        <v>0</v>
      </c>
      <c r="L31" s="32"/>
      <c r="M31" s="32"/>
      <c r="N31" s="6"/>
    </row>
    <row r="32" spans="1:14" x14ac:dyDescent="0.2">
      <c r="A32" s="6"/>
      <c r="B32" s="31"/>
      <c r="C32" s="31"/>
      <c r="D32" s="32"/>
      <c r="E32" s="32"/>
      <c r="F32" s="32"/>
      <c r="G32" s="32"/>
      <c r="H32" s="32"/>
      <c r="I32" s="32"/>
      <c r="J32" s="32"/>
      <c r="K32" s="32">
        <f t="shared" si="0"/>
        <v>0</v>
      </c>
      <c r="L32" s="32"/>
      <c r="M32" s="32"/>
      <c r="N32" s="6"/>
    </row>
    <row r="33" spans="1:14" x14ac:dyDescent="0.2">
      <c r="A33" s="6"/>
      <c r="B33" s="31"/>
      <c r="C33" s="31"/>
      <c r="D33" s="32"/>
      <c r="E33" s="32"/>
      <c r="F33" s="32"/>
      <c r="G33" s="32"/>
      <c r="H33" s="32"/>
      <c r="I33" s="32"/>
      <c r="J33" s="32"/>
      <c r="K33" s="32">
        <f t="shared" si="0"/>
        <v>0</v>
      </c>
      <c r="L33" s="32"/>
      <c r="M33" s="32"/>
      <c r="N33" s="6"/>
    </row>
    <row r="34" spans="1:14" x14ac:dyDescent="0.2">
      <c r="A34" s="6"/>
      <c r="B34" s="31"/>
      <c r="C34" s="31"/>
      <c r="D34" s="32"/>
      <c r="E34" s="32"/>
      <c r="F34" s="32"/>
      <c r="G34" s="32"/>
      <c r="H34" s="32"/>
      <c r="I34" s="32"/>
      <c r="J34" s="32"/>
      <c r="K34" s="32">
        <f t="shared" si="0"/>
        <v>0</v>
      </c>
      <c r="L34" s="32"/>
      <c r="M34" s="32"/>
      <c r="N34" s="6"/>
    </row>
    <row r="35" spans="1:14" x14ac:dyDescent="0.2">
      <c r="A35" s="6"/>
      <c r="B35" s="31"/>
      <c r="C35" s="31"/>
      <c r="D35" s="32"/>
      <c r="E35" s="32"/>
      <c r="F35" s="32"/>
      <c r="G35" s="32"/>
      <c r="H35" s="32"/>
      <c r="I35" s="32"/>
      <c r="J35" s="32"/>
      <c r="K35" s="32">
        <f t="shared" si="0"/>
        <v>0</v>
      </c>
      <c r="L35" s="32"/>
      <c r="M35" s="32"/>
      <c r="N35" s="6"/>
    </row>
    <row r="36" spans="1:14" x14ac:dyDescent="0.2">
      <c r="A36" s="6"/>
      <c r="B36" s="31"/>
      <c r="C36" s="31"/>
      <c r="D36" s="32"/>
      <c r="E36" s="32"/>
      <c r="F36" s="32"/>
      <c r="G36" s="32"/>
      <c r="H36" s="32"/>
      <c r="I36" s="32"/>
      <c r="J36" s="32"/>
      <c r="K36" s="32">
        <f t="shared" si="0"/>
        <v>0</v>
      </c>
      <c r="L36" s="32"/>
      <c r="M36" s="32"/>
      <c r="N36" s="6"/>
    </row>
    <row r="37" spans="1:14" x14ac:dyDescent="0.2">
      <c r="A37" s="6"/>
      <c r="B37" s="31"/>
      <c r="C37" s="31"/>
      <c r="D37" s="32"/>
      <c r="E37" s="32"/>
      <c r="F37" s="32"/>
      <c r="G37" s="32"/>
      <c r="H37" s="32"/>
      <c r="I37" s="32"/>
      <c r="J37" s="32"/>
      <c r="K37" s="32">
        <f t="shared" si="0"/>
        <v>0</v>
      </c>
      <c r="L37" s="32"/>
      <c r="M37" s="32"/>
      <c r="N37" s="6"/>
    </row>
    <row r="38" spans="1:14" x14ac:dyDescent="0.2">
      <c r="A38" s="6"/>
      <c r="B38" s="31"/>
      <c r="C38" s="31"/>
      <c r="D38" s="32"/>
      <c r="E38" s="32"/>
      <c r="F38" s="32"/>
      <c r="G38" s="32"/>
      <c r="H38" s="32"/>
      <c r="I38" s="32"/>
      <c r="J38" s="32"/>
      <c r="K38" s="32">
        <f t="shared" si="0"/>
        <v>0</v>
      </c>
      <c r="L38" s="32"/>
      <c r="M38" s="32"/>
      <c r="N38" s="6"/>
    </row>
    <row r="39" spans="1:14" x14ac:dyDescent="0.2">
      <c r="A39" s="6"/>
      <c r="B39" s="31"/>
      <c r="C39" s="31"/>
      <c r="D39" s="32"/>
      <c r="E39" s="32"/>
      <c r="F39" s="32"/>
      <c r="G39" s="32"/>
      <c r="H39" s="32"/>
      <c r="I39" s="32"/>
      <c r="J39" s="32"/>
      <c r="K39" s="32">
        <f t="shared" si="0"/>
        <v>0</v>
      </c>
      <c r="L39" s="32"/>
      <c r="M39" s="32"/>
      <c r="N39" s="6"/>
    </row>
    <row r="40" spans="1:14" x14ac:dyDescent="0.2">
      <c r="A40" s="6"/>
      <c r="B40" s="31"/>
      <c r="C40" s="31"/>
      <c r="D40" s="32"/>
      <c r="E40" s="32"/>
      <c r="F40" s="32"/>
      <c r="G40" s="32"/>
      <c r="H40" s="32"/>
      <c r="I40" s="32"/>
      <c r="J40" s="32"/>
      <c r="K40" s="32">
        <f t="shared" si="0"/>
        <v>0</v>
      </c>
      <c r="L40" s="32"/>
      <c r="M40" s="32"/>
      <c r="N40" s="6"/>
    </row>
    <row r="41" spans="1:14" x14ac:dyDescent="0.2">
      <c r="A41" s="6"/>
      <c r="B41" s="141"/>
      <c r="C41" s="141"/>
      <c r="D41" s="141"/>
      <c r="E41" s="141"/>
      <c r="F41" s="141"/>
      <c r="G41" s="142" t="s">
        <v>44</v>
      </c>
      <c r="H41" s="142"/>
      <c r="I41" s="142"/>
      <c r="J41" s="142"/>
      <c r="K41" s="34">
        <f>'Continuation Page pg 2'!K37+'Cost Share Form pg 3'!H28</f>
        <v>0</v>
      </c>
      <c r="L41" s="35">
        <f>'Continuation Page pg 2'!L39</f>
        <v>0</v>
      </c>
      <c r="M41" s="35">
        <f>'Continuation Page pg 2'!M39</f>
        <v>0</v>
      </c>
      <c r="N41" s="18"/>
    </row>
    <row r="42" spans="1:14" s="40" customFormat="1" x14ac:dyDescent="0.2">
      <c r="A42" s="36"/>
      <c r="B42" s="143" t="s">
        <v>45</v>
      </c>
      <c r="C42" s="143"/>
      <c r="D42" s="37">
        <f>SUM(D18:D40)+'Continuation Page pg 2'!D37</f>
        <v>0</v>
      </c>
      <c r="E42" s="37">
        <f>SUM(E18:E40)+'Continuation Page pg 2'!E37</f>
        <v>0</v>
      </c>
      <c r="F42" s="37">
        <f>SUM(F18:F40)+'Continuation Page pg 2'!F37</f>
        <v>0</v>
      </c>
      <c r="G42" s="37">
        <f>SUM(G18:G40)+'Continuation Page pg 2'!G37</f>
        <v>0</v>
      </c>
      <c r="H42" s="37">
        <f>SUM(H18:H40)+'Continuation Page pg 2'!H37</f>
        <v>0</v>
      </c>
      <c r="I42" s="37">
        <f>SUM(I18:I40)+'Continuation Page pg 2'!I37</f>
        <v>0</v>
      </c>
      <c r="J42" s="37">
        <f>SUM(J18:J40)+'Continuation Page pg 2'!J37</f>
        <v>0</v>
      </c>
      <c r="K42" s="37">
        <f>SUM(K18:K41)</f>
        <v>0</v>
      </c>
      <c r="L42" s="38">
        <f>SUM(L18:L41)</f>
        <v>0</v>
      </c>
      <c r="M42" s="39">
        <f>SUM(M18:M41)</f>
        <v>0</v>
      </c>
      <c r="N42" s="36"/>
    </row>
    <row r="43" spans="1:14" x14ac:dyDescent="0.2">
      <c r="A43" s="6"/>
      <c r="B43" s="6"/>
      <c r="C43" s="6"/>
      <c r="D43" s="6"/>
      <c r="E43" s="6"/>
      <c r="F43" s="6"/>
      <c r="G43" s="6"/>
      <c r="H43" s="6"/>
      <c r="I43" s="6"/>
      <c r="J43" s="6"/>
      <c r="K43" s="6"/>
      <c r="L43" s="6"/>
      <c r="M43" s="6"/>
      <c r="N43" s="6"/>
    </row>
    <row r="44" spans="1:14" ht="7.5" customHeight="1" x14ac:dyDescent="0.2">
      <c r="A44" s="6"/>
      <c r="B44" s="6"/>
      <c r="C44" s="6"/>
      <c r="D44" s="6"/>
      <c r="E44" s="6"/>
      <c r="F44" s="6"/>
      <c r="G44" s="6"/>
      <c r="H44" s="6"/>
      <c r="I44" s="6"/>
      <c r="J44" s="6"/>
      <c r="K44" s="6"/>
      <c r="L44" s="6"/>
      <c r="M44" s="6"/>
      <c r="N44" s="6"/>
    </row>
    <row r="45" spans="1:14" x14ac:dyDescent="0.2">
      <c r="B45" s="6"/>
      <c r="C45" s="6"/>
      <c r="D45" s="6"/>
      <c r="E45" s="14"/>
      <c r="F45" s="6"/>
      <c r="G45" s="6"/>
      <c r="H45" s="41"/>
      <c r="I45" s="41" t="s">
        <v>46</v>
      </c>
      <c r="J45" s="6"/>
      <c r="K45" s="6"/>
      <c r="L45" s="6"/>
      <c r="M45" s="6"/>
      <c r="N45" s="6"/>
    </row>
    <row r="46" spans="1:14" x14ac:dyDescent="0.2">
      <c r="B46" s="6"/>
      <c r="C46" s="6"/>
      <c r="D46" s="144" t="s">
        <v>141</v>
      </c>
      <c r="E46" s="144"/>
      <c r="F46" s="144"/>
      <c r="G46" s="144"/>
      <c r="H46" s="144"/>
      <c r="I46" s="144"/>
      <c r="J46" s="144"/>
      <c r="K46" s="42"/>
      <c r="L46" s="43">
        <v>0</v>
      </c>
      <c r="M46" s="44">
        <v>0</v>
      </c>
      <c r="N46" s="6"/>
    </row>
    <row r="47" spans="1:14" x14ac:dyDescent="0.2">
      <c r="B47" s="6"/>
      <c r="C47" s="6"/>
      <c r="D47" s="144" t="s">
        <v>47</v>
      </c>
      <c r="E47" s="144"/>
      <c r="F47" s="144"/>
      <c r="G47" s="144"/>
      <c r="H47" s="144"/>
      <c r="I47" s="144"/>
      <c r="J47" s="144"/>
      <c r="K47" s="42"/>
      <c r="L47" s="44">
        <f>M6-L46-L42</f>
        <v>0</v>
      </c>
      <c r="M47" s="44">
        <f>M7-M46-M42</f>
        <v>0</v>
      </c>
      <c r="N47" s="6"/>
    </row>
  </sheetData>
  <mergeCells count="25">
    <mergeCell ref="B1:M1"/>
    <mergeCell ref="D3:F3"/>
    <mergeCell ref="F4:I4"/>
    <mergeCell ref="D5:F5"/>
    <mergeCell ref="D6:E6"/>
    <mergeCell ref="I6:L6"/>
    <mergeCell ref="I5:L5"/>
    <mergeCell ref="D7:E7"/>
    <mergeCell ref="I7:L7"/>
    <mergeCell ref="G9:L10"/>
    <mergeCell ref="H11:L11"/>
    <mergeCell ref="B13:M13"/>
    <mergeCell ref="B12:M12"/>
    <mergeCell ref="B14:M14"/>
    <mergeCell ref="B16:B17"/>
    <mergeCell ref="C16:C17"/>
    <mergeCell ref="D16:I16"/>
    <mergeCell ref="J16:J17"/>
    <mergeCell ref="L16:L17"/>
    <mergeCell ref="M16:M17"/>
    <mergeCell ref="B41:F41"/>
    <mergeCell ref="G41:J41"/>
    <mergeCell ref="B42:C42"/>
    <mergeCell ref="D46:J46"/>
    <mergeCell ref="D47:J47"/>
  </mergeCells>
  <hyperlinks>
    <hyperlink ref="G9:L10" r:id="rId1" display="https://www.ncleg.net/EnactedLegislation/Statutes/HTML/BySection/Chapter_105/GS_105-164.14.html" xr:uid="{AFA7EF22-606F-4E3E-85CD-DD7928C29C48}"/>
    <hyperlink ref="B13:M13" r:id="rId2" display="For each invoice, list the expenditures total in one of the six Budget Category columns.  Then go to https://fs25.formsite.com/statelibrarync/LSTA_reimbursement/index.html to submit the form and supporting documents." xr:uid="{A2647325-E7EF-499F-9DFF-AF1DEB9D8347}"/>
  </hyperlinks>
  <printOptions horizontalCentered="1"/>
  <pageMargins left="0.5" right="0.5" top="0.5" bottom="0.5" header="0.51180555555555496" footer="0.25"/>
  <pageSetup scale="83" firstPageNumber="0" fitToHeight="0" orientation="landscape" r:id="rId3"/>
  <headerFooter>
    <oddFooter>&amp;L&amp;8State Library of North Carolina&amp;R&amp;8page 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B3A2C7"/>
    <pageSetUpPr fitToPage="1"/>
  </sheetPr>
  <dimension ref="A1:N41"/>
  <sheetViews>
    <sheetView zoomScaleNormal="100" workbookViewId="0">
      <selection activeCell="B3" sqref="B3"/>
    </sheetView>
  </sheetViews>
  <sheetFormatPr defaultRowHeight="12.75" x14ac:dyDescent="0.2"/>
  <cols>
    <col min="1" max="1" width="2.140625"/>
    <col min="2" max="3" width="13.7109375"/>
    <col min="4" max="10" width="11.7109375"/>
    <col min="11" max="12" width="13.7109375"/>
    <col min="13" max="13" width="13.28515625"/>
    <col min="14" max="1025" width="8.7109375"/>
  </cols>
  <sheetData>
    <row r="1" spans="1:14" ht="14.25" customHeight="1" x14ac:dyDescent="0.25">
      <c r="A1" s="6"/>
      <c r="B1" s="155" t="s">
        <v>48</v>
      </c>
      <c r="C1" s="155"/>
      <c r="D1" s="155"/>
      <c r="E1" s="155"/>
      <c r="F1" s="155"/>
      <c r="G1" s="155"/>
      <c r="H1" s="155"/>
      <c r="I1" s="155"/>
      <c r="J1" s="155"/>
      <c r="K1" s="155"/>
      <c r="L1" s="155"/>
      <c r="M1" s="6"/>
    </row>
    <row r="2" spans="1:14" ht="15" x14ac:dyDescent="0.25">
      <c r="A2" s="6"/>
      <c r="B2" s="155" t="s">
        <v>142</v>
      </c>
      <c r="C2" s="155"/>
      <c r="D2" s="155"/>
      <c r="E2" s="155"/>
      <c r="F2" s="155"/>
      <c r="G2" s="155"/>
      <c r="H2" s="155"/>
      <c r="I2" s="155"/>
      <c r="J2" s="155"/>
      <c r="K2" s="155"/>
      <c r="L2" s="155"/>
      <c r="M2" s="6"/>
    </row>
    <row r="3" spans="1:14" x14ac:dyDescent="0.2">
      <c r="A3" s="6"/>
      <c r="B3" s="6"/>
      <c r="C3" s="6"/>
      <c r="D3" s="6"/>
      <c r="E3" s="6"/>
      <c r="F3" s="6"/>
      <c r="G3" s="6"/>
      <c r="H3" s="6"/>
      <c r="I3" s="6"/>
      <c r="J3" s="6"/>
      <c r="K3" s="6"/>
      <c r="L3" s="6"/>
      <c r="M3" s="6"/>
    </row>
    <row r="4" spans="1:14" x14ac:dyDescent="0.2">
      <c r="A4" s="6"/>
      <c r="B4" s="6"/>
      <c r="C4" s="7" t="s">
        <v>15</v>
      </c>
      <c r="D4" s="165">
        <f>'Expenditure &amp; Match pg 1'!D3:F3</f>
        <v>0</v>
      </c>
      <c r="E4" s="165"/>
      <c r="F4" s="165"/>
      <c r="G4" s="6"/>
      <c r="H4" s="158" t="s">
        <v>16</v>
      </c>
      <c r="I4" s="158"/>
      <c r="J4" s="158"/>
      <c r="K4" s="45">
        <f>'Expenditure &amp; Match pg 1'!M3</f>
        <v>0</v>
      </c>
      <c r="L4" s="6"/>
      <c r="M4" s="6"/>
    </row>
    <row r="5" spans="1:14" x14ac:dyDescent="0.2">
      <c r="A5" s="6"/>
      <c r="B5" s="6"/>
      <c r="C5" s="7" t="s">
        <v>139</v>
      </c>
      <c r="D5" s="166">
        <f>'Expenditure &amp; Match pg 1'!D4:F4</f>
        <v>0</v>
      </c>
      <c r="E5" s="166"/>
      <c r="F5" s="166"/>
      <c r="G5" s="6"/>
      <c r="H5" s="158" t="s">
        <v>49</v>
      </c>
      <c r="I5" s="158"/>
      <c r="J5" s="158"/>
      <c r="K5" s="46"/>
      <c r="L5" s="6"/>
      <c r="M5" s="6"/>
    </row>
    <row r="6" spans="1:14" x14ac:dyDescent="0.2">
      <c r="A6" s="6"/>
      <c r="B6" s="6"/>
      <c r="C6" s="7"/>
      <c r="D6" s="17"/>
      <c r="E6" s="17"/>
      <c r="F6" s="17"/>
      <c r="G6" s="6"/>
      <c r="H6" s="6"/>
      <c r="I6" s="6"/>
      <c r="J6" s="6"/>
      <c r="K6" s="6"/>
      <c r="L6" s="6"/>
      <c r="M6" s="6"/>
    </row>
    <row r="7" spans="1:14" x14ac:dyDescent="0.2">
      <c r="A7" s="6"/>
      <c r="B7" s="6"/>
      <c r="C7" s="6"/>
      <c r="D7" s="145"/>
      <c r="E7" s="145"/>
      <c r="F7" s="145"/>
      <c r="G7" s="145"/>
      <c r="H7" s="145"/>
      <c r="I7" s="145"/>
      <c r="J7" s="26"/>
      <c r="K7" s="6"/>
      <c r="L7" s="6"/>
      <c r="M7" s="6"/>
    </row>
    <row r="8" spans="1:14" ht="12.75" customHeight="1" x14ac:dyDescent="0.2">
      <c r="A8" s="6"/>
      <c r="B8" s="160" t="s">
        <v>31</v>
      </c>
      <c r="C8" s="160" t="s">
        <v>32</v>
      </c>
      <c r="D8" s="163" t="s">
        <v>33</v>
      </c>
      <c r="E8" s="163"/>
      <c r="F8" s="163"/>
      <c r="G8" s="163"/>
      <c r="H8" s="163"/>
      <c r="I8" s="163"/>
      <c r="J8" s="164" t="s">
        <v>50</v>
      </c>
      <c r="K8" s="48"/>
      <c r="L8" s="160" t="s">
        <v>35</v>
      </c>
      <c r="M8" s="160" t="s">
        <v>36</v>
      </c>
      <c r="N8" s="6"/>
    </row>
    <row r="9" spans="1:14" x14ac:dyDescent="0.2">
      <c r="A9" s="6"/>
      <c r="B9" s="160"/>
      <c r="C9" s="160"/>
      <c r="D9" s="49" t="s">
        <v>37</v>
      </c>
      <c r="E9" s="49" t="s">
        <v>38</v>
      </c>
      <c r="F9" s="49" t="s">
        <v>39</v>
      </c>
      <c r="G9" s="49" t="s">
        <v>40</v>
      </c>
      <c r="H9" s="49" t="s">
        <v>41</v>
      </c>
      <c r="I9" s="49" t="s">
        <v>42</v>
      </c>
      <c r="J9" s="164"/>
      <c r="K9" s="50" t="s">
        <v>43</v>
      </c>
      <c r="L9" s="160"/>
      <c r="M9" s="160"/>
      <c r="N9" s="6"/>
    </row>
    <row r="10" spans="1:14" x14ac:dyDescent="0.2">
      <c r="A10" s="6"/>
      <c r="B10" s="23"/>
      <c r="C10" s="23"/>
      <c r="D10" s="51"/>
      <c r="E10" s="51"/>
      <c r="F10" s="51"/>
      <c r="G10" s="51"/>
      <c r="H10" s="51"/>
      <c r="I10" s="51"/>
      <c r="J10" s="51"/>
      <c r="K10" s="51">
        <f t="shared" ref="K10:K36" si="0">SUM(D10:J10)</f>
        <v>0</v>
      </c>
      <c r="L10" s="51"/>
      <c r="M10" s="51"/>
      <c r="N10" s="6"/>
    </row>
    <row r="11" spans="1:14" x14ac:dyDescent="0.2">
      <c r="A11" s="6"/>
      <c r="B11" s="23"/>
      <c r="C11" s="23"/>
      <c r="D11" s="51"/>
      <c r="E11" s="51"/>
      <c r="F11" s="51"/>
      <c r="G11" s="51"/>
      <c r="H11" s="51"/>
      <c r="I11" s="51"/>
      <c r="J11" s="51"/>
      <c r="K11" s="51">
        <f t="shared" si="0"/>
        <v>0</v>
      </c>
      <c r="L11" s="51"/>
      <c r="M11" s="51"/>
      <c r="N11" s="6"/>
    </row>
    <row r="12" spans="1:14" x14ac:dyDescent="0.2">
      <c r="A12" s="6"/>
      <c r="B12" s="23"/>
      <c r="C12" s="23"/>
      <c r="D12" s="51"/>
      <c r="E12" s="51"/>
      <c r="F12" s="51"/>
      <c r="G12" s="51"/>
      <c r="H12" s="51"/>
      <c r="I12" s="51"/>
      <c r="J12" s="51"/>
      <c r="K12" s="51">
        <f t="shared" si="0"/>
        <v>0</v>
      </c>
      <c r="L12" s="51"/>
      <c r="M12" s="51"/>
      <c r="N12" s="6"/>
    </row>
    <row r="13" spans="1:14" x14ac:dyDescent="0.2">
      <c r="A13" s="6"/>
      <c r="B13" s="23"/>
      <c r="C13" s="23"/>
      <c r="D13" s="51"/>
      <c r="E13" s="51"/>
      <c r="F13" s="51"/>
      <c r="G13" s="51"/>
      <c r="H13" s="51"/>
      <c r="I13" s="51"/>
      <c r="J13" s="51"/>
      <c r="K13" s="51">
        <f t="shared" si="0"/>
        <v>0</v>
      </c>
      <c r="L13" s="51"/>
      <c r="M13" s="51"/>
      <c r="N13" s="6"/>
    </row>
    <row r="14" spans="1:14" x14ac:dyDescent="0.2">
      <c r="A14" s="6"/>
      <c r="B14" s="23"/>
      <c r="C14" s="23"/>
      <c r="D14" s="51"/>
      <c r="E14" s="51"/>
      <c r="F14" s="51"/>
      <c r="G14" s="51"/>
      <c r="H14" s="51"/>
      <c r="I14" s="51"/>
      <c r="J14" s="51"/>
      <c r="K14" s="51">
        <f t="shared" si="0"/>
        <v>0</v>
      </c>
      <c r="L14" s="51"/>
      <c r="M14" s="51"/>
      <c r="N14" s="6"/>
    </row>
    <row r="15" spans="1:14" x14ac:dyDescent="0.2">
      <c r="A15" s="6"/>
      <c r="B15" s="23"/>
      <c r="C15" s="23"/>
      <c r="D15" s="51"/>
      <c r="E15" s="51"/>
      <c r="F15" s="51"/>
      <c r="G15" s="51"/>
      <c r="H15" s="51"/>
      <c r="I15" s="51"/>
      <c r="J15" s="51"/>
      <c r="K15" s="51">
        <f t="shared" si="0"/>
        <v>0</v>
      </c>
      <c r="L15" s="51"/>
      <c r="M15" s="51"/>
      <c r="N15" s="6"/>
    </row>
    <row r="16" spans="1:14" x14ac:dyDescent="0.2">
      <c r="A16" s="6"/>
      <c r="B16" s="23"/>
      <c r="C16" s="23"/>
      <c r="D16" s="51"/>
      <c r="E16" s="51"/>
      <c r="F16" s="51"/>
      <c r="G16" s="51"/>
      <c r="H16" s="51"/>
      <c r="I16" s="51"/>
      <c r="J16" s="51"/>
      <c r="K16" s="51">
        <f t="shared" si="0"/>
        <v>0</v>
      </c>
      <c r="L16" s="51"/>
      <c r="M16" s="51"/>
      <c r="N16" s="6"/>
    </row>
    <row r="17" spans="1:14" x14ac:dyDescent="0.2">
      <c r="A17" s="6"/>
      <c r="B17" s="23"/>
      <c r="C17" s="23"/>
      <c r="D17" s="51"/>
      <c r="E17" s="51"/>
      <c r="F17" s="51"/>
      <c r="G17" s="51"/>
      <c r="H17" s="51"/>
      <c r="I17" s="51"/>
      <c r="J17" s="51"/>
      <c r="K17" s="51">
        <f t="shared" si="0"/>
        <v>0</v>
      </c>
      <c r="L17" s="51"/>
      <c r="M17" s="51"/>
      <c r="N17" s="6"/>
    </row>
    <row r="18" spans="1:14" x14ac:dyDescent="0.2">
      <c r="A18" s="6"/>
      <c r="B18" s="23"/>
      <c r="C18" s="23"/>
      <c r="D18" s="51"/>
      <c r="E18" s="51"/>
      <c r="F18" s="51"/>
      <c r="G18" s="51"/>
      <c r="H18" s="51"/>
      <c r="I18" s="51"/>
      <c r="J18" s="51"/>
      <c r="K18" s="51">
        <f t="shared" si="0"/>
        <v>0</v>
      </c>
      <c r="L18" s="51"/>
      <c r="M18" s="51"/>
      <c r="N18" s="6"/>
    </row>
    <row r="19" spans="1:14" x14ac:dyDescent="0.2">
      <c r="A19" s="6"/>
      <c r="B19" s="23"/>
      <c r="C19" s="23"/>
      <c r="D19" s="51"/>
      <c r="E19" s="51"/>
      <c r="F19" s="51"/>
      <c r="G19" s="51"/>
      <c r="H19" s="51"/>
      <c r="I19" s="51"/>
      <c r="J19" s="51"/>
      <c r="K19" s="51">
        <f t="shared" si="0"/>
        <v>0</v>
      </c>
      <c r="L19" s="51"/>
      <c r="M19" s="51"/>
      <c r="N19" s="6"/>
    </row>
    <row r="20" spans="1:14" x14ac:dyDescent="0.2">
      <c r="A20" s="6"/>
      <c r="B20" s="23"/>
      <c r="C20" s="23"/>
      <c r="D20" s="51"/>
      <c r="E20" s="51"/>
      <c r="F20" s="51"/>
      <c r="G20" s="51"/>
      <c r="H20" s="51"/>
      <c r="I20" s="51"/>
      <c r="J20" s="51"/>
      <c r="K20" s="51">
        <f t="shared" si="0"/>
        <v>0</v>
      </c>
      <c r="L20" s="51"/>
      <c r="M20" s="51"/>
      <c r="N20" s="6"/>
    </row>
    <row r="21" spans="1:14" x14ac:dyDescent="0.2">
      <c r="A21" s="6"/>
      <c r="B21" s="23"/>
      <c r="C21" s="23"/>
      <c r="D21" s="51"/>
      <c r="E21" s="51"/>
      <c r="F21" s="51"/>
      <c r="G21" s="51"/>
      <c r="H21" s="51"/>
      <c r="I21" s="51"/>
      <c r="J21" s="51"/>
      <c r="K21" s="51">
        <f t="shared" si="0"/>
        <v>0</v>
      </c>
      <c r="L21" s="51"/>
      <c r="M21" s="51"/>
      <c r="N21" s="6"/>
    </row>
    <row r="22" spans="1:14" x14ac:dyDescent="0.2">
      <c r="A22" s="6"/>
      <c r="B22" s="23"/>
      <c r="C22" s="23"/>
      <c r="D22" s="51"/>
      <c r="E22" s="51"/>
      <c r="F22" s="51"/>
      <c r="G22" s="51"/>
      <c r="H22" s="51"/>
      <c r="I22" s="51"/>
      <c r="J22" s="51"/>
      <c r="K22" s="51">
        <f t="shared" si="0"/>
        <v>0</v>
      </c>
      <c r="L22" s="51"/>
      <c r="M22" s="51"/>
      <c r="N22" s="6"/>
    </row>
    <row r="23" spans="1:14" x14ac:dyDescent="0.2">
      <c r="A23" s="6"/>
      <c r="B23" s="23"/>
      <c r="C23" s="23"/>
      <c r="D23" s="51"/>
      <c r="E23" s="51"/>
      <c r="F23" s="51"/>
      <c r="G23" s="51"/>
      <c r="H23" s="51"/>
      <c r="I23" s="51"/>
      <c r="J23" s="51"/>
      <c r="K23" s="51">
        <f t="shared" si="0"/>
        <v>0</v>
      </c>
      <c r="L23" s="51"/>
      <c r="M23" s="51"/>
      <c r="N23" s="6"/>
    </row>
    <row r="24" spans="1:14" x14ac:dyDescent="0.2">
      <c r="A24" s="6"/>
      <c r="B24" s="23"/>
      <c r="C24" s="23"/>
      <c r="D24" s="51"/>
      <c r="E24" s="51"/>
      <c r="F24" s="51"/>
      <c r="G24" s="51"/>
      <c r="H24" s="51"/>
      <c r="I24" s="51"/>
      <c r="J24" s="51"/>
      <c r="K24" s="51">
        <f t="shared" si="0"/>
        <v>0</v>
      </c>
      <c r="L24" s="51"/>
      <c r="M24" s="51"/>
      <c r="N24" s="6"/>
    </row>
    <row r="25" spans="1:14" x14ac:dyDescent="0.2">
      <c r="A25" s="6"/>
      <c r="B25" s="23"/>
      <c r="C25" s="23"/>
      <c r="D25" s="51"/>
      <c r="E25" s="51"/>
      <c r="F25" s="51"/>
      <c r="G25" s="51"/>
      <c r="H25" s="51"/>
      <c r="I25" s="51"/>
      <c r="J25" s="51"/>
      <c r="K25" s="51">
        <f t="shared" si="0"/>
        <v>0</v>
      </c>
      <c r="L25" s="51"/>
      <c r="M25" s="51"/>
      <c r="N25" s="6"/>
    </row>
    <row r="26" spans="1:14" x14ac:dyDescent="0.2">
      <c r="A26" s="6"/>
      <c r="B26" s="23"/>
      <c r="C26" s="23"/>
      <c r="D26" s="51"/>
      <c r="E26" s="51"/>
      <c r="F26" s="51"/>
      <c r="G26" s="51"/>
      <c r="H26" s="51"/>
      <c r="I26" s="51"/>
      <c r="J26" s="51"/>
      <c r="K26" s="51">
        <f t="shared" si="0"/>
        <v>0</v>
      </c>
      <c r="L26" s="51"/>
      <c r="M26" s="51"/>
      <c r="N26" s="6"/>
    </row>
    <row r="27" spans="1:14" x14ac:dyDescent="0.2">
      <c r="A27" s="6"/>
      <c r="B27" s="23"/>
      <c r="C27" s="23"/>
      <c r="D27" s="51"/>
      <c r="E27" s="51"/>
      <c r="F27" s="51"/>
      <c r="G27" s="51"/>
      <c r="H27" s="51"/>
      <c r="I27" s="51"/>
      <c r="J27" s="51"/>
      <c r="K27" s="51">
        <f t="shared" si="0"/>
        <v>0</v>
      </c>
      <c r="L27" s="51"/>
      <c r="M27" s="51"/>
      <c r="N27" s="6"/>
    </row>
    <row r="28" spans="1:14" x14ac:dyDescent="0.2">
      <c r="A28" s="6"/>
      <c r="B28" s="23"/>
      <c r="C28" s="23"/>
      <c r="D28" s="51"/>
      <c r="E28" s="51"/>
      <c r="F28" s="51"/>
      <c r="G28" s="51"/>
      <c r="H28" s="51"/>
      <c r="I28" s="51"/>
      <c r="J28" s="51"/>
      <c r="K28" s="51">
        <f t="shared" si="0"/>
        <v>0</v>
      </c>
      <c r="L28" s="51"/>
      <c r="M28" s="51"/>
      <c r="N28" s="6"/>
    </row>
    <row r="29" spans="1:14" x14ac:dyDescent="0.2">
      <c r="A29" s="6"/>
      <c r="B29" s="23"/>
      <c r="C29" s="23"/>
      <c r="D29" s="51"/>
      <c r="E29" s="51"/>
      <c r="F29" s="51"/>
      <c r="G29" s="51"/>
      <c r="H29" s="51"/>
      <c r="I29" s="51"/>
      <c r="J29" s="51"/>
      <c r="K29" s="51">
        <f t="shared" si="0"/>
        <v>0</v>
      </c>
      <c r="L29" s="51"/>
      <c r="M29" s="51"/>
      <c r="N29" s="6"/>
    </row>
    <row r="30" spans="1:14" x14ac:dyDescent="0.2">
      <c r="A30" s="6"/>
      <c r="B30" s="23"/>
      <c r="C30" s="23"/>
      <c r="D30" s="51"/>
      <c r="E30" s="51"/>
      <c r="F30" s="51"/>
      <c r="G30" s="51"/>
      <c r="H30" s="51"/>
      <c r="I30" s="51"/>
      <c r="J30" s="51"/>
      <c r="K30" s="51">
        <f t="shared" si="0"/>
        <v>0</v>
      </c>
      <c r="L30" s="51"/>
      <c r="M30" s="51"/>
      <c r="N30" s="6"/>
    </row>
    <row r="31" spans="1:14" x14ac:dyDescent="0.2">
      <c r="A31" s="6"/>
      <c r="B31" s="23"/>
      <c r="C31" s="23"/>
      <c r="D31" s="51"/>
      <c r="E31" s="51"/>
      <c r="F31" s="51"/>
      <c r="G31" s="51"/>
      <c r="H31" s="51"/>
      <c r="I31" s="51"/>
      <c r="J31" s="51"/>
      <c r="K31" s="51">
        <f t="shared" si="0"/>
        <v>0</v>
      </c>
      <c r="L31" s="51"/>
      <c r="M31" s="51"/>
      <c r="N31" s="6"/>
    </row>
    <row r="32" spans="1:14" x14ac:dyDescent="0.2">
      <c r="A32" s="6"/>
      <c r="B32" s="23"/>
      <c r="C32" s="23"/>
      <c r="D32" s="51"/>
      <c r="E32" s="51"/>
      <c r="F32" s="51"/>
      <c r="G32" s="51"/>
      <c r="H32" s="51"/>
      <c r="I32" s="51"/>
      <c r="J32" s="51"/>
      <c r="K32" s="51">
        <f t="shared" si="0"/>
        <v>0</v>
      </c>
      <c r="L32" s="51"/>
      <c r="M32" s="51"/>
      <c r="N32" s="6"/>
    </row>
    <row r="33" spans="1:14" x14ac:dyDescent="0.2">
      <c r="A33" s="6"/>
      <c r="B33" s="23"/>
      <c r="C33" s="23"/>
      <c r="D33" s="51"/>
      <c r="E33" s="51"/>
      <c r="F33" s="51"/>
      <c r="G33" s="51"/>
      <c r="H33" s="51"/>
      <c r="I33" s="51"/>
      <c r="J33" s="51"/>
      <c r="K33" s="51">
        <f t="shared" si="0"/>
        <v>0</v>
      </c>
      <c r="L33" s="51"/>
      <c r="M33" s="51"/>
      <c r="N33" s="18"/>
    </row>
    <row r="34" spans="1:14" x14ac:dyDescent="0.2">
      <c r="A34" s="6"/>
      <c r="B34" s="23"/>
      <c r="C34" s="23"/>
      <c r="D34" s="51"/>
      <c r="E34" s="51"/>
      <c r="F34" s="51"/>
      <c r="G34" s="51"/>
      <c r="H34" s="51"/>
      <c r="I34" s="51"/>
      <c r="J34" s="51"/>
      <c r="K34" s="51">
        <f t="shared" si="0"/>
        <v>0</v>
      </c>
      <c r="L34" s="51"/>
      <c r="M34" s="51"/>
      <c r="N34" s="18"/>
    </row>
    <row r="35" spans="1:14" x14ac:dyDescent="0.2">
      <c r="A35" s="6"/>
      <c r="B35" s="23"/>
      <c r="C35" s="23"/>
      <c r="D35" s="51"/>
      <c r="E35" s="51"/>
      <c r="F35" s="51"/>
      <c r="G35" s="51"/>
      <c r="H35" s="51"/>
      <c r="I35" s="51"/>
      <c r="J35" s="51"/>
      <c r="K35" s="51">
        <f t="shared" si="0"/>
        <v>0</v>
      </c>
      <c r="L35" s="51"/>
      <c r="M35" s="51"/>
      <c r="N35" s="18"/>
    </row>
    <row r="36" spans="1:14" x14ac:dyDescent="0.2">
      <c r="A36" s="6"/>
      <c r="B36" s="23"/>
      <c r="C36" s="23"/>
      <c r="D36" s="51"/>
      <c r="E36" s="51"/>
      <c r="F36" s="51"/>
      <c r="G36" s="51"/>
      <c r="H36" s="51"/>
      <c r="I36" s="51"/>
      <c r="J36" s="51"/>
      <c r="K36" s="51">
        <f t="shared" si="0"/>
        <v>0</v>
      </c>
      <c r="L36" s="51"/>
      <c r="M36" s="51"/>
      <c r="N36" s="18"/>
    </row>
    <row r="37" spans="1:14" x14ac:dyDescent="0.2">
      <c r="A37" s="6"/>
      <c r="B37" s="161" t="s">
        <v>51</v>
      </c>
      <c r="C37" s="161"/>
      <c r="D37" s="52">
        <f t="shared" ref="D37:M37" si="1">SUM(D10:D36)</f>
        <v>0</v>
      </c>
      <c r="E37" s="52">
        <f t="shared" si="1"/>
        <v>0</v>
      </c>
      <c r="F37" s="52">
        <f t="shared" si="1"/>
        <v>0</v>
      </c>
      <c r="G37" s="52">
        <f t="shared" si="1"/>
        <v>0</v>
      </c>
      <c r="H37" s="52">
        <f t="shared" si="1"/>
        <v>0</v>
      </c>
      <c r="I37" s="52">
        <f t="shared" si="1"/>
        <v>0</v>
      </c>
      <c r="J37" s="52">
        <f t="shared" si="1"/>
        <v>0</v>
      </c>
      <c r="K37" s="51">
        <f t="shared" si="1"/>
        <v>0</v>
      </c>
      <c r="L37" s="53">
        <f>SUM(L10:L36)</f>
        <v>0</v>
      </c>
      <c r="M37" s="53">
        <f t="shared" si="1"/>
        <v>0</v>
      </c>
      <c r="N37" s="6"/>
    </row>
    <row r="38" spans="1:14" x14ac:dyDescent="0.2">
      <c r="A38" s="6"/>
      <c r="B38" s="6"/>
      <c r="C38" s="6"/>
      <c r="D38" s="6"/>
      <c r="E38" s="6"/>
      <c r="F38" s="6"/>
      <c r="G38" s="6"/>
      <c r="H38" s="6"/>
      <c r="I38" s="6"/>
      <c r="J38" s="6"/>
      <c r="K38" s="6"/>
      <c r="L38" s="6"/>
      <c r="M38" s="6"/>
      <c r="N38" s="6"/>
    </row>
    <row r="39" spans="1:14" x14ac:dyDescent="0.2">
      <c r="A39" s="6"/>
      <c r="B39" s="6"/>
      <c r="C39" s="150"/>
      <c r="D39" s="150"/>
      <c r="E39" s="54"/>
      <c r="F39" s="162" t="s">
        <v>52</v>
      </c>
      <c r="G39" s="162"/>
      <c r="H39" s="162"/>
      <c r="I39" s="162"/>
      <c r="J39" s="18"/>
      <c r="K39" s="18"/>
      <c r="L39" s="55">
        <f>SUM(L10:L36)</f>
        <v>0</v>
      </c>
      <c r="M39" s="56">
        <f>SUM(M10:M36)</f>
        <v>0</v>
      </c>
      <c r="N39" s="6"/>
    </row>
    <row r="40" spans="1:14" x14ac:dyDescent="0.2">
      <c r="A40" s="57"/>
      <c r="B40" s="6"/>
      <c r="C40" s="6"/>
      <c r="D40" s="6"/>
      <c r="E40" s="6"/>
      <c r="F40" s="6"/>
      <c r="G40" s="6"/>
      <c r="H40" s="6"/>
      <c r="I40" s="6"/>
      <c r="J40" s="6"/>
      <c r="K40" s="6"/>
      <c r="L40" s="6"/>
      <c r="M40" s="6"/>
    </row>
    <row r="41" spans="1:14" x14ac:dyDescent="0.2">
      <c r="A41" s="58"/>
      <c r="C41" s="159" t="s">
        <v>53</v>
      </c>
      <c r="D41" s="159"/>
      <c r="E41" s="159"/>
      <c r="F41" s="159"/>
      <c r="G41" s="159"/>
      <c r="H41" s="159"/>
      <c r="I41" s="159"/>
      <c r="J41" s="159"/>
      <c r="K41" s="159"/>
    </row>
  </sheetData>
  <mergeCells count="17">
    <mergeCell ref="B1:L1"/>
    <mergeCell ref="B2:L2"/>
    <mergeCell ref="D4:F4"/>
    <mergeCell ref="H4:J4"/>
    <mergeCell ref="D5:F5"/>
    <mergeCell ref="H5:J5"/>
    <mergeCell ref="D7:I7"/>
    <mergeCell ref="B8:B9"/>
    <mergeCell ref="C8:C9"/>
    <mergeCell ref="D8:I8"/>
    <mergeCell ref="J8:J9"/>
    <mergeCell ref="C41:K41"/>
    <mergeCell ref="L8:L9"/>
    <mergeCell ref="M8:M9"/>
    <mergeCell ref="B37:C37"/>
    <mergeCell ref="C39:D39"/>
    <mergeCell ref="F39:I39"/>
  </mergeCells>
  <printOptions horizontalCentered="1"/>
  <pageMargins left="0.5" right="0.5" top="0.5" bottom="0.5" header="0.51180555555555496" footer="0.25"/>
  <pageSetup scale="86" firstPageNumber="0" orientation="landscape" r:id="rId1"/>
  <headerFooter>
    <oddFooter>&amp;L&amp;8State Library of North Carolina&amp;R&amp;8page 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B3A2C7"/>
  </sheetPr>
  <dimension ref="A1:H28"/>
  <sheetViews>
    <sheetView zoomScaleNormal="100" workbookViewId="0">
      <selection activeCell="A7" sqref="A7"/>
    </sheetView>
  </sheetViews>
  <sheetFormatPr defaultRowHeight="12.75" x14ac:dyDescent="0.2"/>
  <cols>
    <col min="1" max="2" width="31.28515625"/>
    <col min="3" max="7" width="11"/>
    <col min="8" max="8" width="11" style="59"/>
    <col min="9" max="1025" width="8.7109375"/>
  </cols>
  <sheetData>
    <row r="1" spans="1:8" ht="15" x14ac:dyDescent="0.25">
      <c r="A1" s="6"/>
      <c r="B1" s="6"/>
      <c r="C1" s="60" t="s">
        <v>54</v>
      </c>
      <c r="D1" s="60"/>
      <c r="E1" s="6"/>
      <c r="F1" s="6"/>
      <c r="G1" s="6"/>
      <c r="H1" s="18"/>
    </row>
    <row r="2" spans="1:8" ht="15" x14ac:dyDescent="0.25">
      <c r="A2" s="61"/>
      <c r="B2" s="61"/>
      <c r="C2" s="61" t="s">
        <v>138</v>
      </c>
      <c r="D2" s="61"/>
      <c r="E2" s="61"/>
      <c r="F2" s="61"/>
      <c r="G2" s="61"/>
      <c r="H2" s="61"/>
    </row>
    <row r="3" spans="1:8" ht="15" x14ac:dyDescent="0.25">
      <c r="A3" s="61"/>
      <c r="B3" s="61"/>
      <c r="C3" s="61" t="s">
        <v>55</v>
      </c>
      <c r="D3" s="61"/>
      <c r="E3" s="61"/>
      <c r="F3" s="61"/>
      <c r="G3" s="61"/>
      <c r="H3" s="61"/>
    </row>
    <row r="4" spans="1:8" x14ac:dyDescent="0.2">
      <c r="A4" s="6"/>
      <c r="B4" s="6"/>
      <c r="C4" s="6"/>
      <c r="D4" s="6"/>
      <c r="E4" s="6"/>
      <c r="F4" s="7"/>
      <c r="G4" s="7"/>
      <c r="H4" s="18"/>
    </row>
    <row r="5" spans="1:8" x14ac:dyDescent="0.2">
      <c r="A5" s="7" t="s">
        <v>15</v>
      </c>
      <c r="B5" s="165">
        <f>'Expenditure &amp; Match pg 1'!B4:D4</f>
        <v>0</v>
      </c>
      <c r="C5" s="165"/>
      <c r="D5" s="165"/>
      <c r="E5" s="158"/>
      <c r="F5" s="158"/>
      <c r="G5" s="7"/>
      <c r="H5" s="18"/>
    </row>
    <row r="6" spans="1:8" x14ac:dyDescent="0.2">
      <c r="A6" s="7" t="s">
        <v>139</v>
      </c>
      <c r="B6" s="166">
        <f>'Expenditure &amp; Match pg 1'!B5:D5</f>
        <v>0</v>
      </c>
      <c r="C6" s="166"/>
      <c r="D6" s="166"/>
      <c r="E6" s="18"/>
      <c r="F6" s="18"/>
      <c r="G6" s="18"/>
      <c r="H6" s="18"/>
    </row>
    <row r="7" spans="1:8" x14ac:dyDescent="0.2">
      <c r="A7" s="7"/>
      <c r="B7" s="17"/>
      <c r="C7" s="17"/>
      <c r="D7" s="17"/>
      <c r="E7" s="18"/>
      <c r="F7" s="18"/>
      <c r="G7" s="18"/>
      <c r="H7" s="18"/>
    </row>
    <row r="8" spans="1:8" x14ac:dyDescent="0.2">
      <c r="A8" s="7"/>
      <c r="B8" s="17"/>
      <c r="C8" s="17"/>
      <c r="D8" s="17"/>
      <c r="E8" s="18"/>
      <c r="F8" s="18"/>
      <c r="G8" s="18"/>
      <c r="H8" s="18"/>
    </row>
    <row r="9" spans="1:8" x14ac:dyDescent="0.2">
      <c r="A9" s="7"/>
      <c r="B9" s="154" t="s">
        <v>56</v>
      </c>
      <c r="C9" s="154"/>
      <c r="D9" s="154"/>
      <c r="E9" s="154"/>
      <c r="F9" s="18"/>
      <c r="G9" s="18"/>
      <c r="H9" s="18"/>
    </row>
    <row r="10" spans="1:8" ht="25.15" customHeight="1" x14ac:dyDescent="0.2">
      <c r="A10" s="169" t="s">
        <v>126</v>
      </c>
      <c r="B10" s="169"/>
      <c r="C10" s="169"/>
      <c r="D10" s="169"/>
      <c r="E10" s="169"/>
      <c r="F10" s="169"/>
      <c r="G10" s="169"/>
      <c r="H10" s="169"/>
    </row>
    <row r="11" spans="1:8" x14ac:dyDescent="0.2">
      <c r="A11" s="18"/>
      <c r="B11" s="167" t="s">
        <v>30</v>
      </c>
      <c r="C11" s="167"/>
      <c r="D11" s="167"/>
      <c r="E11" s="167"/>
      <c r="F11" s="6"/>
      <c r="G11" s="6"/>
      <c r="H11" s="18"/>
    </row>
    <row r="12" spans="1:8" ht="45" customHeight="1" x14ac:dyDescent="0.2">
      <c r="A12" s="62" t="s">
        <v>57</v>
      </c>
      <c r="B12" s="62" t="s">
        <v>58</v>
      </c>
      <c r="C12" s="160" t="s">
        <v>59</v>
      </c>
      <c r="D12" s="160"/>
      <c r="E12" s="47" t="s">
        <v>60</v>
      </c>
      <c r="F12" s="47" t="s">
        <v>61</v>
      </c>
      <c r="G12" s="47" t="s">
        <v>62</v>
      </c>
      <c r="H12" s="47" t="s">
        <v>63</v>
      </c>
    </row>
    <row r="13" spans="1:8" x14ac:dyDescent="0.2">
      <c r="A13" s="63"/>
      <c r="B13" s="23"/>
      <c r="C13" s="64"/>
      <c r="D13" s="64"/>
      <c r="E13" s="44"/>
      <c r="F13" s="43"/>
      <c r="G13" s="43"/>
      <c r="H13" s="65"/>
    </row>
    <row r="14" spans="1:8" x14ac:dyDescent="0.2">
      <c r="A14" s="15"/>
      <c r="B14" s="23"/>
      <c r="C14" s="64"/>
      <c r="D14" s="64"/>
      <c r="E14" s="44"/>
      <c r="F14" s="43"/>
      <c r="G14" s="43"/>
      <c r="H14" s="65"/>
    </row>
    <row r="15" spans="1:8" x14ac:dyDescent="0.2">
      <c r="A15" s="15"/>
      <c r="B15" s="23"/>
      <c r="C15" s="64"/>
      <c r="D15" s="64"/>
      <c r="E15" s="44"/>
      <c r="F15" s="43"/>
      <c r="G15" s="43"/>
      <c r="H15" s="65"/>
    </row>
    <row r="16" spans="1:8" x14ac:dyDescent="0.2">
      <c r="A16" s="15"/>
      <c r="B16" s="23"/>
      <c r="C16" s="64"/>
      <c r="D16" s="64"/>
      <c r="E16" s="44"/>
      <c r="F16" s="43"/>
      <c r="G16" s="43"/>
      <c r="H16" s="65"/>
    </row>
    <row r="17" spans="1:8" x14ac:dyDescent="0.2">
      <c r="A17" s="15"/>
      <c r="B17" s="23"/>
      <c r="C17" s="64"/>
      <c r="D17" s="64"/>
      <c r="E17" s="44"/>
      <c r="F17" s="43"/>
      <c r="G17" s="43"/>
      <c r="H17" s="65"/>
    </row>
    <row r="18" spans="1:8" x14ac:dyDescent="0.2">
      <c r="A18" s="15"/>
      <c r="B18" s="23"/>
      <c r="C18" s="64"/>
      <c r="D18" s="64"/>
      <c r="E18" s="44"/>
      <c r="F18" s="43"/>
      <c r="G18" s="43"/>
      <c r="H18" s="65"/>
    </row>
    <row r="19" spans="1:8" x14ac:dyDescent="0.2">
      <c r="A19" s="15"/>
      <c r="B19" s="23"/>
      <c r="C19" s="64"/>
      <c r="D19" s="64"/>
      <c r="E19" s="44"/>
      <c r="F19" s="43"/>
      <c r="G19" s="43"/>
      <c r="H19" s="65"/>
    </row>
    <row r="20" spans="1:8" x14ac:dyDescent="0.2">
      <c r="A20" s="15"/>
      <c r="B20" s="23"/>
      <c r="C20" s="64"/>
      <c r="D20" s="64"/>
      <c r="E20" s="44"/>
      <c r="F20" s="43"/>
      <c r="G20" s="43"/>
      <c r="H20" s="65"/>
    </row>
    <row r="21" spans="1:8" x14ac:dyDescent="0.2">
      <c r="A21" s="15"/>
      <c r="B21" s="23"/>
      <c r="C21" s="64"/>
      <c r="D21" s="64"/>
      <c r="E21" s="44"/>
      <c r="F21" s="43"/>
      <c r="G21" s="43"/>
      <c r="H21" s="65"/>
    </row>
    <row r="22" spans="1:8" x14ac:dyDescent="0.2">
      <c r="A22" s="15"/>
      <c r="B22" s="23"/>
      <c r="C22" s="64"/>
      <c r="D22" s="64"/>
      <c r="E22" s="44"/>
      <c r="F22" s="43"/>
      <c r="G22" s="43"/>
      <c r="H22" s="65"/>
    </row>
    <row r="23" spans="1:8" x14ac:dyDescent="0.2">
      <c r="A23" s="15"/>
      <c r="B23" s="23"/>
      <c r="C23" s="64"/>
      <c r="D23" s="64"/>
      <c r="E23" s="44"/>
      <c r="F23" s="43"/>
      <c r="G23" s="43"/>
      <c r="H23" s="65"/>
    </row>
    <row r="24" spans="1:8" x14ac:dyDescent="0.2">
      <c r="A24" s="15"/>
      <c r="B24" s="23"/>
      <c r="C24" s="64"/>
      <c r="D24" s="64"/>
      <c r="E24" s="44"/>
      <c r="F24" s="43"/>
      <c r="G24" s="43"/>
      <c r="H24" s="65"/>
    </row>
    <row r="25" spans="1:8" x14ac:dyDescent="0.2">
      <c r="A25" s="15"/>
      <c r="B25" s="23"/>
      <c r="C25" s="64"/>
      <c r="D25" s="64"/>
      <c r="E25" s="44"/>
      <c r="F25" s="43"/>
      <c r="G25" s="43"/>
      <c r="H25" s="65"/>
    </row>
    <row r="26" spans="1:8" x14ac:dyDescent="0.2">
      <c r="A26" s="15"/>
      <c r="B26" s="23"/>
      <c r="C26" s="64"/>
      <c r="D26" s="64"/>
      <c r="E26" s="44"/>
      <c r="F26" s="43"/>
      <c r="G26" s="43"/>
      <c r="H26" s="65"/>
    </row>
    <row r="27" spans="1:8" x14ac:dyDescent="0.2">
      <c r="A27" s="15"/>
      <c r="B27" s="23"/>
      <c r="C27" s="64"/>
      <c r="D27" s="64"/>
      <c r="E27" s="44"/>
      <c r="F27" s="43"/>
      <c r="G27" s="43"/>
      <c r="H27" s="65"/>
    </row>
    <row r="28" spans="1:8" x14ac:dyDescent="0.2">
      <c r="A28" s="15"/>
      <c r="B28" s="23"/>
      <c r="C28" s="65"/>
      <c r="D28" s="168" t="s">
        <v>64</v>
      </c>
      <c r="E28" s="168"/>
      <c r="F28" s="168"/>
      <c r="G28" s="168"/>
      <c r="H28" s="65">
        <f>SUM(H13:H27)</f>
        <v>0</v>
      </c>
    </row>
  </sheetData>
  <mergeCells count="8">
    <mergeCell ref="B11:E11"/>
    <mergeCell ref="C12:D12"/>
    <mergeCell ref="D28:G28"/>
    <mergeCell ref="B5:D5"/>
    <mergeCell ref="E5:F5"/>
    <mergeCell ref="B6:D6"/>
    <mergeCell ref="B9:E9"/>
    <mergeCell ref="A10:H10"/>
  </mergeCells>
  <printOptions horizontalCentered="1"/>
  <pageMargins left="0.4" right="0.4" top="0.5" bottom="0.5" header="0.51180555555555496" footer="0.25"/>
  <pageSetup firstPageNumber="0" orientation="landscape" r:id="rId1"/>
  <headerFooter>
    <oddFooter>&amp;L&amp;8State Library of North Carolina&amp;R&amp;8page 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N47"/>
  <sheetViews>
    <sheetView topLeftCell="A3" zoomScaleNormal="100" workbookViewId="0">
      <selection activeCell="B14" sqref="B14:M14"/>
    </sheetView>
  </sheetViews>
  <sheetFormatPr defaultRowHeight="12.75" x14ac:dyDescent="0.2"/>
  <cols>
    <col min="1" max="1" width="2.140625"/>
    <col min="2" max="3" width="13.7109375"/>
    <col min="4" max="4" width="13.28515625"/>
    <col min="5" max="5" width="14.85546875"/>
    <col min="6" max="6" width="10"/>
    <col min="7" max="9" width="11.7109375"/>
    <col min="10" max="11" width="13"/>
    <col min="12" max="13" width="13.7109375"/>
    <col min="14" max="14" width="2.28515625"/>
    <col min="15" max="1025" width="8.7109375"/>
  </cols>
  <sheetData>
    <row r="1" spans="1:14" ht="15" x14ac:dyDescent="0.25">
      <c r="A1" s="6"/>
      <c r="B1" s="155" t="s">
        <v>135</v>
      </c>
      <c r="C1" s="155"/>
      <c r="D1" s="155"/>
      <c r="E1" s="155"/>
      <c r="F1" s="155"/>
      <c r="G1" s="155"/>
      <c r="H1" s="155"/>
      <c r="I1" s="155"/>
      <c r="J1" s="155"/>
      <c r="K1" s="155"/>
      <c r="L1" s="155"/>
      <c r="M1" s="155"/>
      <c r="N1" s="6"/>
    </row>
    <row r="2" spans="1:14" x14ac:dyDescent="0.2">
      <c r="A2" s="6"/>
      <c r="B2" s="6"/>
      <c r="C2" s="6"/>
      <c r="D2" s="6"/>
      <c r="E2" s="6"/>
      <c r="F2" s="6"/>
      <c r="G2" s="6"/>
      <c r="H2" s="6"/>
      <c r="I2" s="6"/>
      <c r="J2" s="6"/>
      <c r="K2" s="6"/>
      <c r="L2" s="6"/>
      <c r="M2" s="6"/>
      <c r="N2" s="6"/>
    </row>
    <row r="3" spans="1:14" x14ac:dyDescent="0.2">
      <c r="A3" s="6"/>
      <c r="B3" s="6"/>
      <c r="C3" s="7" t="s">
        <v>15</v>
      </c>
      <c r="D3" s="156" t="s">
        <v>65</v>
      </c>
      <c r="E3" s="156"/>
      <c r="F3" s="156"/>
      <c r="G3" s="6"/>
      <c r="H3" s="7"/>
      <c r="I3" s="7"/>
      <c r="J3" s="7"/>
      <c r="K3" s="7"/>
      <c r="L3" s="7" t="s">
        <v>16</v>
      </c>
      <c r="M3" s="10">
        <v>3</v>
      </c>
      <c r="N3" s="6"/>
    </row>
    <row r="4" spans="1:14" x14ac:dyDescent="0.2">
      <c r="A4" s="6"/>
      <c r="B4" s="6"/>
      <c r="C4" s="7" t="s">
        <v>137</v>
      </c>
      <c r="D4" s="11">
        <v>99</v>
      </c>
      <c r="E4" s="12" t="s">
        <v>17</v>
      </c>
      <c r="F4" s="156" t="s">
        <v>66</v>
      </c>
      <c r="G4" s="156"/>
      <c r="H4" s="156"/>
      <c r="I4" s="156"/>
      <c r="J4" s="6"/>
      <c r="K4" s="6"/>
      <c r="L4" s="6" t="s">
        <v>18</v>
      </c>
      <c r="M4" s="13" t="s">
        <v>28</v>
      </c>
      <c r="N4" s="6"/>
    </row>
    <row r="5" spans="1:14" x14ac:dyDescent="0.2">
      <c r="A5" s="6"/>
      <c r="B5" s="6"/>
      <c r="C5" s="7" t="s">
        <v>19</v>
      </c>
      <c r="D5" s="156" t="s">
        <v>67</v>
      </c>
      <c r="E5" s="156"/>
      <c r="F5" s="157"/>
      <c r="G5" s="6"/>
      <c r="H5" s="6"/>
      <c r="I5" s="158" t="s">
        <v>21</v>
      </c>
      <c r="J5" s="158"/>
      <c r="K5" s="158"/>
      <c r="L5" s="158"/>
      <c r="M5" s="16">
        <v>10000</v>
      </c>
      <c r="N5" s="6"/>
    </row>
    <row r="6" spans="1:14" x14ac:dyDescent="0.2">
      <c r="A6" s="6"/>
      <c r="B6" s="6"/>
      <c r="C6" s="7" t="s">
        <v>20</v>
      </c>
      <c r="D6" s="172" t="s">
        <v>68</v>
      </c>
      <c r="E6" s="172"/>
      <c r="F6" s="6"/>
      <c r="G6" s="6"/>
      <c r="H6" s="7"/>
      <c r="I6" s="158" t="s">
        <v>136</v>
      </c>
      <c r="J6" s="158"/>
      <c r="K6" s="158"/>
      <c r="L6" s="158"/>
      <c r="M6" s="16">
        <v>10000</v>
      </c>
      <c r="N6" s="6"/>
    </row>
    <row r="7" spans="1:14" ht="12" customHeight="1" x14ac:dyDescent="0.2">
      <c r="A7" s="6"/>
      <c r="B7" s="6"/>
      <c r="C7" s="7" t="s">
        <v>22</v>
      </c>
      <c r="D7" s="149" t="s">
        <v>69</v>
      </c>
      <c r="E7" s="149"/>
      <c r="F7" s="25"/>
      <c r="G7" s="6"/>
      <c r="H7" s="18"/>
      <c r="I7" s="150" t="s">
        <v>23</v>
      </c>
      <c r="J7" s="150"/>
      <c r="K7" s="150"/>
      <c r="L7" s="150"/>
      <c r="M7" s="19">
        <v>2500</v>
      </c>
      <c r="N7" s="6"/>
    </row>
    <row r="8" spans="1:14" x14ac:dyDescent="0.2">
      <c r="A8" s="6"/>
      <c r="B8" s="6"/>
      <c r="C8" s="7" t="s">
        <v>24</v>
      </c>
      <c r="D8" s="66">
        <v>45658</v>
      </c>
      <c r="E8" s="6"/>
      <c r="F8" s="6"/>
      <c r="G8" s="6"/>
      <c r="H8" s="6"/>
      <c r="I8" s="6"/>
      <c r="J8" s="6"/>
      <c r="K8" s="6"/>
      <c r="L8" s="6"/>
      <c r="M8" s="14"/>
      <c r="N8" s="6"/>
    </row>
    <row r="9" spans="1:14" ht="12.75" customHeight="1" x14ac:dyDescent="0.2">
      <c r="A9" s="6"/>
      <c r="B9" s="21"/>
      <c r="C9" s="22" t="s">
        <v>25</v>
      </c>
      <c r="D9" s="21"/>
      <c r="E9" s="23" t="s">
        <v>28</v>
      </c>
      <c r="F9" s="24"/>
      <c r="G9" s="170" t="s">
        <v>27</v>
      </c>
      <c r="H9" s="170"/>
      <c r="I9" s="170"/>
      <c r="J9" s="170"/>
      <c r="K9" s="170"/>
      <c r="L9" s="170"/>
      <c r="M9" s="14"/>
      <c r="N9" s="6"/>
    </row>
    <row r="10" spans="1:14" x14ac:dyDescent="0.2">
      <c r="A10" s="6"/>
      <c r="B10" s="6"/>
      <c r="C10" s="6"/>
      <c r="D10" s="6"/>
      <c r="E10" s="6"/>
      <c r="F10" s="25"/>
      <c r="G10" s="170"/>
      <c r="H10" s="170"/>
      <c r="I10" s="170"/>
      <c r="J10" s="170"/>
      <c r="K10" s="170"/>
      <c r="L10" s="170"/>
      <c r="M10" s="13" t="s">
        <v>28</v>
      </c>
      <c r="N10" s="6"/>
    </row>
    <row r="11" spans="1:14" ht="13.15" customHeight="1" x14ac:dyDescent="0.2">
      <c r="A11" s="6"/>
      <c r="B11" s="6"/>
      <c r="C11" s="6"/>
      <c r="D11" s="6"/>
      <c r="E11" s="6"/>
      <c r="F11" s="6"/>
      <c r="G11" s="6"/>
      <c r="H11" s="150" t="s">
        <v>29</v>
      </c>
      <c r="I11" s="150"/>
      <c r="J11" s="150"/>
      <c r="K11" s="150"/>
      <c r="L11" s="150"/>
      <c r="M11" s="13"/>
      <c r="N11" s="6"/>
    </row>
    <row r="12" spans="1:14" x14ac:dyDescent="0.2">
      <c r="A12" s="6"/>
      <c r="B12" s="6"/>
      <c r="C12" s="6"/>
      <c r="D12" s="6"/>
      <c r="E12" s="6"/>
      <c r="F12" s="6"/>
      <c r="G12" s="6"/>
      <c r="H12" s="6"/>
      <c r="I12" s="6"/>
      <c r="J12" s="6"/>
      <c r="K12" s="6"/>
      <c r="L12" s="6"/>
      <c r="M12" s="6"/>
      <c r="N12" s="6"/>
    </row>
    <row r="13" spans="1:14" ht="25.5" customHeight="1" x14ac:dyDescent="0.2">
      <c r="A13" s="6"/>
      <c r="B13" s="171"/>
      <c r="C13" s="171"/>
      <c r="D13" s="171"/>
      <c r="E13" s="171"/>
      <c r="F13" s="171"/>
      <c r="G13" s="171"/>
      <c r="H13" s="171"/>
      <c r="I13" s="171"/>
      <c r="J13" s="171"/>
      <c r="K13" s="171"/>
      <c r="L13" s="171"/>
      <c r="M13" s="171"/>
      <c r="N13" s="6"/>
    </row>
    <row r="14" spans="1:14" x14ac:dyDescent="0.2">
      <c r="A14" s="6"/>
      <c r="B14" s="145" t="s">
        <v>30</v>
      </c>
      <c r="C14" s="145"/>
      <c r="D14" s="145"/>
      <c r="E14" s="145"/>
      <c r="F14" s="145"/>
      <c r="G14" s="145"/>
      <c r="H14" s="145"/>
      <c r="I14" s="145"/>
      <c r="J14" s="145"/>
      <c r="K14" s="145"/>
      <c r="L14" s="145"/>
      <c r="M14" s="145"/>
      <c r="N14" s="6"/>
    </row>
    <row r="15" spans="1:14" x14ac:dyDescent="0.2">
      <c r="A15" s="6"/>
      <c r="B15" s="6"/>
      <c r="C15" s="6"/>
      <c r="D15" s="27"/>
      <c r="E15" s="27"/>
      <c r="F15" s="27"/>
      <c r="G15" s="27"/>
      <c r="H15" s="27"/>
      <c r="I15" s="27"/>
      <c r="J15" s="26"/>
      <c r="K15" s="26"/>
      <c r="L15" s="6"/>
      <c r="M15" s="6"/>
      <c r="N15" s="6"/>
    </row>
    <row r="16" spans="1:14" ht="12.75" customHeight="1" x14ac:dyDescent="0.2">
      <c r="A16" s="6"/>
      <c r="B16" s="146" t="s">
        <v>31</v>
      </c>
      <c r="C16" s="146" t="s">
        <v>32</v>
      </c>
      <c r="D16" s="147" t="s">
        <v>33</v>
      </c>
      <c r="E16" s="147"/>
      <c r="F16" s="147"/>
      <c r="G16" s="147"/>
      <c r="H16" s="147"/>
      <c r="I16" s="147"/>
      <c r="J16" s="148" t="s">
        <v>34</v>
      </c>
      <c r="K16" s="28"/>
      <c r="L16" s="146" t="s">
        <v>35</v>
      </c>
      <c r="M16" s="146" t="s">
        <v>36</v>
      </c>
      <c r="N16" s="6"/>
    </row>
    <row r="17" spans="1:14" x14ac:dyDescent="0.2">
      <c r="A17" s="6"/>
      <c r="B17" s="146"/>
      <c r="C17" s="146"/>
      <c r="D17" s="29" t="s">
        <v>37</v>
      </c>
      <c r="E17" s="29" t="s">
        <v>38</v>
      </c>
      <c r="F17" s="29" t="s">
        <v>39</v>
      </c>
      <c r="G17" s="29" t="s">
        <v>40</v>
      </c>
      <c r="H17" s="29" t="s">
        <v>41</v>
      </c>
      <c r="I17" s="29" t="s">
        <v>42</v>
      </c>
      <c r="J17" s="148"/>
      <c r="K17" s="30" t="s">
        <v>43</v>
      </c>
      <c r="L17" s="146"/>
      <c r="M17" s="146"/>
      <c r="N17" s="6"/>
    </row>
    <row r="18" spans="1:14" x14ac:dyDescent="0.2">
      <c r="A18" s="6"/>
      <c r="B18" s="31" t="s">
        <v>70</v>
      </c>
      <c r="C18" s="31" t="s">
        <v>71</v>
      </c>
      <c r="D18" s="32"/>
      <c r="E18" s="32"/>
      <c r="F18" s="32"/>
      <c r="G18" s="32">
        <v>3125.78</v>
      </c>
      <c r="H18" s="32"/>
      <c r="I18" s="32"/>
      <c r="J18" s="32"/>
      <c r="K18" s="32">
        <f t="shared" ref="K18:K40" si="0">SUM(D18:J18)</f>
        <v>3125.78</v>
      </c>
      <c r="L18" s="32">
        <v>3000</v>
      </c>
      <c r="M18" s="32">
        <v>125.78</v>
      </c>
      <c r="N18" s="6"/>
    </row>
    <row r="19" spans="1:14" x14ac:dyDescent="0.2">
      <c r="A19" s="6"/>
      <c r="B19" s="31" t="s">
        <v>70</v>
      </c>
      <c r="C19" s="31" t="s">
        <v>72</v>
      </c>
      <c r="D19" s="32"/>
      <c r="E19" s="32">
        <v>1000</v>
      </c>
      <c r="F19" s="32"/>
      <c r="G19" s="32"/>
      <c r="H19" s="32"/>
      <c r="I19" s="32"/>
      <c r="J19" s="32"/>
      <c r="K19" s="32">
        <f t="shared" si="0"/>
        <v>1000</v>
      </c>
      <c r="L19" s="32">
        <v>0</v>
      </c>
      <c r="M19" s="32">
        <v>1000</v>
      </c>
      <c r="N19" s="6"/>
    </row>
    <row r="20" spans="1:14" x14ac:dyDescent="0.2">
      <c r="A20" s="6"/>
      <c r="B20" s="31" t="s">
        <v>70</v>
      </c>
      <c r="C20" s="31" t="s">
        <v>73</v>
      </c>
      <c r="D20" s="32"/>
      <c r="E20" s="32"/>
      <c r="F20" s="32"/>
      <c r="G20" s="32"/>
      <c r="H20" s="32"/>
      <c r="I20" s="32">
        <v>450</v>
      </c>
      <c r="J20" s="32"/>
      <c r="K20" s="32">
        <f t="shared" si="0"/>
        <v>450</v>
      </c>
      <c r="L20" s="32">
        <v>400</v>
      </c>
      <c r="M20" s="32">
        <v>50</v>
      </c>
      <c r="N20" s="6"/>
    </row>
    <row r="21" spans="1:14" x14ac:dyDescent="0.2">
      <c r="A21" s="6"/>
      <c r="B21" s="31"/>
      <c r="C21" s="31"/>
      <c r="D21" s="32"/>
      <c r="E21" s="32"/>
      <c r="F21" s="32"/>
      <c r="G21" s="32"/>
      <c r="H21" s="32"/>
      <c r="I21" s="32"/>
      <c r="J21" s="32"/>
      <c r="K21" s="32">
        <f t="shared" si="0"/>
        <v>0</v>
      </c>
      <c r="L21" s="32"/>
      <c r="M21" s="32"/>
      <c r="N21" s="6"/>
    </row>
    <row r="22" spans="1:14" x14ac:dyDescent="0.2">
      <c r="A22" s="6"/>
      <c r="B22" s="31"/>
      <c r="C22" s="31"/>
      <c r="D22" s="32"/>
      <c r="E22" s="32"/>
      <c r="F22" s="32"/>
      <c r="G22" s="32"/>
      <c r="H22" s="32"/>
      <c r="I22" s="32"/>
      <c r="J22" s="32"/>
      <c r="K22" s="32">
        <f t="shared" si="0"/>
        <v>0</v>
      </c>
      <c r="L22" s="32"/>
      <c r="M22" s="32"/>
      <c r="N22" s="6"/>
    </row>
    <row r="23" spans="1:14" x14ac:dyDescent="0.2">
      <c r="A23" s="6"/>
      <c r="B23" s="31"/>
      <c r="C23" s="31"/>
      <c r="D23" s="32"/>
      <c r="E23" s="32"/>
      <c r="F23" s="32"/>
      <c r="G23" s="32"/>
      <c r="H23" s="32"/>
      <c r="I23" s="32"/>
      <c r="J23" s="32"/>
      <c r="K23" s="32">
        <f t="shared" si="0"/>
        <v>0</v>
      </c>
      <c r="L23" s="32"/>
      <c r="M23" s="32"/>
      <c r="N23" s="6"/>
    </row>
    <row r="24" spans="1:14" x14ac:dyDescent="0.2">
      <c r="A24" s="6"/>
      <c r="B24" s="31"/>
      <c r="C24" s="31"/>
      <c r="D24" s="32"/>
      <c r="E24" s="32"/>
      <c r="F24" s="32"/>
      <c r="G24" s="32"/>
      <c r="H24" s="32"/>
      <c r="I24" s="32"/>
      <c r="J24" s="32"/>
      <c r="K24" s="32">
        <f t="shared" si="0"/>
        <v>0</v>
      </c>
      <c r="L24" s="32"/>
      <c r="M24" s="32"/>
      <c r="N24" s="6"/>
    </row>
    <row r="25" spans="1:14" x14ac:dyDescent="0.2">
      <c r="A25" s="6"/>
      <c r="B25" s="31"/>
      <c r="C25" s="31"/>
      <c r="D25" s="32"/>
      <c r="E25" s="32"/>
      <c r="F25" s="32"/>
      <c r="G25" s="32"/>
      <c r="H25" s="32"/>
      <c r="I25" s="32"/>
      <c r="J25" s="32"/>
      <c r="K25" s="32">
        <f t="shared" si="0"/>
        <v>0</v>
      </c>
      <c r="L25" s="32"/>
      <c r="M25" s="32"/>
      <c r="N25" s="6"/>
    </row>
    <row r="26" spans="1:14" x14ac:dyDescent="0.2">
      <c r="A26" s="6"/>
      <c r="B26" s="31"/>
      <c r="C26" s="31"/>
      <c r="D26" s="32"/>
      <c r="E26" s="32"/>
      <c r="F26" s="32"/>
      <c r="G26" s="32"/>
      <c r="H26" s="32"/>
      <c r="I26" s="32"/>
      <c r="J26" s="32"/>
      <c r="K26" s="32">
        <f t="shared" si="0"/>
        <v>0</v>
      </c>
      <c r="L26" s="32"/>
      <c r="M26" s="32"/>
      <c r="N26" s="6"/>
    </row>
    <row r="27" spans="1:14" x14ac:dyDescent="0.2">
      <c r="A27" s="6"/>
      <c r="B27" s="31"/>
      <c r="C27" s="31"/>
      <c r="D27" s="32"/>
      <c r="E27" s="32"/>
      <c r="F27" s="32"/>
      <c r="G27" s="32"/>
      <c r="H27" s="32"/>
      <c r="I27" s="32"/>
      <c r="J27" s="32"/>
      <c r="K27" s="32">
        <f t="shared" si="0"/>
        <v>0</v>
      </c>
      <c r="L27" s="32"/>
      <c r="M27" s="32"/>
      <c r="N27" s="6"/>
    </row>
    <row r="28" spans="1:14" x14ac:dyDescent="0.2">
      <c r="A28" s="6"/>
      <c r="B28" s="31"/>
      <c r="C28" s="31"/>
      <c r="D28" s="32"/>
      <c r="E28" s="32"/>
      <c r="F28" s="32"/>
      <c r="G28" s="32"/>
      <c r="H28" s="32"/>
      <c r="I28" s="32"/>
      <c r="J28" s="32"/>
      <c r="K28" s="32">
        <f t="shared" si="0"/>
        <v>0</v>
      </c>
      <c r="L28" s="32"/>
      <c r="M28" s="32"/>
      <c r="N28" s="6"/>
    </row>
    <row r="29" spans="1:14" x14ac:dyDescent="0.2">
      <c r="A29" s="6"/>
      <c r="B29" s="31"/>
      <c r="C29" s="31"/>
      <c r="D29" s="32"/>
      <c r="E29" s="32"/>
      <c r="F29" s="32"/>
      <c r="G29" s="32"/>
      <c r="H29" s="32"/>
      <c r="I29" s="32"/>
      <c r="J29" s="32"/>
      <c r="K29" s="32">
        <f t="shared" si="0"/>
        <v>0</v>
      </c>
      <c r="L29" s="32"/>
      <c r="M29" s="32"/>
      <c r="N29" s="6"/>
    </row>
    <row r="30" spans="1:14" x14ac:dyDescent="0.2">
      <c r="A30" s="6"/>
      <c r="B30" s="31"/>
      <c r="C30" s="31"/>
      <c r="D30" s="32"/>
      <c r="E30" s="32"/>
      <c r="F30" s="32"/>
      <c r="G30" s="32"/>
      <c r="H30" s="32"/>
      <c r="I30" s="32"/>
      <c r="J30" s="32"/>
      <c r="K30" s="32">
        <f t="shared" si="0"/>
        <v>0</v>
      </c>
      <c r="L30" s="32"/>
      <c r="M30" s="32"/>
      <c r="N30" s="6"/>
    </row>
    <row r="31" spans="1:14" x14ac:dyDescent="0.2">
      <c r="A31" s="6"/>
      <c r="B31" s="31"/>
      <c r="C31" s="31"/>
      <c r="D31" s="32"/>
      <c r="E31" s="32"/>
      <c r="F31" s="32"/>
      <c r="G31" s="32"/>
      <c r="H31" s="32"/>
      <c r="I31" s="32"/>
      <c r="J31" s="32"/>
      <c r="K31" s="32">
        <f t="shared" si="0"/>
        <v>0</v>
      </c>
      <c r="L31" s="32"/>
      <c r="M31" s="32"/>
      <c r="N31" s="6"/>
    </row>
    <row r="32" spans="1:14" x14ac:dyDescent="0.2">
      <c r="A32" s="6"/>
      <c r="B32" s="31"/>
      <c r="C32" s="31"/>
      <c r="D32" s="32"/>
      <c r="E32" s="32"/>
      <c r="F32" s="32"/>
      <c r="G32" s="32"/>
      <c r="H32" s="32"/>
      <c r="I32" s="32"/>
      <c r="J32" s="32"/>
      <c r="K32" s="32">
        <f t="shared" si="0"/>
        <v>0</v>
      </c>
      <c r="L32" s="32"/>
      <c r="M32" s="32"/>
      <c r="N32" s="6"/>
    </row>
    <row r="33" spans="1:14" x14ac:dyDescent="0.2">
      <c r="A33" s="6"/>
      <c r="B33" s="31"/>
      <c r="C33" s="31"/>
      <c r="D33" s="32"/>
      <c r="E33" s="32"/>
      <c r="F33" s="32"/>
      <c r="G33" s="32"/>
      <c r="H33" s="32"/>
      <c r="I33" s="32"/>
      <c r="J33" s="32"/>
      <c r="K33" s="32">
        <f t="shared" si="0"/>
        <v>0</v>
      </c>
      <c r="L33" s="32"/>
      <c r="M33" s="32"/>
      <c r="N33" s="6"/>
    </row>
    <row r="34" spans="1:14" x14ac:dyDescent="0.2">
      <c r="A34" s="6"/>
      <c r="B34" s="31"/>
      <c r="C34" s="31"/>
      <c r="D34" s="32"/>
      <c r="E34" s="32"/>
      <c r="F34" s="32"/>
      <c r="G34" s="32"/>
      <c r="H34" s="32"/>
      <c r="I34" s="32"/>
      <c r="J34" s="32"/>
      <c r="K34" s="32">
        <f t="shared" si="0"/>
        <v>0</v>
      </c>
      <c r="L34" s="32"/>
      <c r="M34" s="32"/>
      <c r="N34" s="6"/>
    </row>
    <row r="35" spans="1:14" x14ac:dyDescent="0.2">
      <c r="A35" s="6"/>
      <c r="B35" s="31"/>
      <c r="C35" s="31"/>
      <c r="D35" s="32"/>
      <c r="E35" s="32"/>
      <c r="F35" s="32"/>
      <c r="G35" s="32"/>
      <c r="H35" s="32"/>
      <c r="I35" s="32"/>
      <c r="J35" s="32"/>
      <c r="K35" s="32">
        <f t="shared" si="0"/>
        <v>0</v>
      </c>
      <c r="L35" s="32"/>
      <c r="M35" s="32"/>
      <c r="N35" s="6"/>
    </row>
    <row r="36" spans="1:14" x14ac:dyDescent="0.2">
      <c r="A36" s="6"/>
      <c r="B36" s="31"/>
      <c r="C36" s="31"/>
      <c r="D36" s="32"/>
      <c r="E36" s="32"/>
      <c r="F36" s="32"/>
      <c r="G36" s="32"/>
      <c r="H36" s="32"/>
      <c r="I36" s="32"/>
      <c r="J36" s="32"/>
      <c r="K36" s="32">
        <f t="shared" si="0"/>
        <v>0</v>
      </c>
      <c r="L36" s="32"/>
      <c r="M36" s="32"/>
      <c r="N36" s="6"/>
    </row>
    <row r="37" spans="1:14" x14ac:dyDescent="0.2">
      <c r="A37" s="6"/>
      <c r="B37" s="31"/>
      <c r="C37" s="31"/>
      <c r="D37" s="32"/>
      <c r="E37" s="32"/>
      <c r="F37" s="32"/>
      <c r="G37" s="32"/>
      <c r="H37" s="32"/>
      <c r="I37" s="32"/>
      <c r="J37" s="32"/>
      <c r="K37" s="32">
        <f t="shared" si="0"/>
        <v>0</v>
      </c>
      <c r="L37" s="32"/>
      <c r="M37" s="32"/>
      <c r="N37" s="6"/>
    </row>
    <row r="38" spans="1:14" x14ac:dyDescent="0.2">
      <c r="A38" s="6"/>
      <c r="B38" s="31"/>
      <c r="C38" s="31"/>
      <c r="D38" s="32"/>
      <c r="E38" s="32"/>
      <c r="F38" s="32"/>
      <c r="G38" s="32"/>
      <c r="H38" s="32"/>
      <c r="I38" s="32"/>
      <c r="J38" s="32"/>
      <c r="K38" s="32">
        <f t="shared" si="0"/>
        <v>0</v>
      </c>
      <c r="L38" s="32"/>
      <c r="M38" s="32"/>
      <c r="N38" s="6"/>
    </row>
    <row r="39" spans="1:14" x14ac:dyDescent="0.2">
      <c r="A39" s="6"/>
      <c r="B39" s="31"/>
      <c r="C39" s="31"/>
      <c r="D39" s="32"/>
      <c r="E39" s="32"/>
      <c r="F39" s="32"/>
      <c r="G39" s="32"/>
      <c r="H39" s="32"/>
      <c r="I39" s="32"/>
      <c r="J39" s="32"/>
      <c r="K39" s="32">
        <f t="shared" si="0"/>
        <v>0</v>
      </c>
      <c r="L39" s="32"/>
      <c r="M39" s="32"/>
      <c r="N39" s="6"/>
    </row>
    <row r="40" spans="1:14" x14ac:dyDescent="0.2">
      <c r="A40" s="6"/>
      <c r="B40" s="31"/>
      <c r="C40" s="31"/>
      <c r="D40" s="32"/>
      <c r="E40" s="32"/>
      <c r="F40" s="32"/>
      <c r="G40" s="32"/>
      <c r="H40" s="32"/>
      <c r="I40" s="32"/>
      <c r="J40" s="32"/>
      <c r="K40" s="32">
        <f t="shared" si="0"/>
        <v>0</v>
      </c>
      <c r="L40" s="32"/>
      <c r="M40" s="32"/>
      <c r="N40" s="6"/>
    </row>
    <row r="41" spans="1:14" x14ac:dyDescent="0.2">
      <c r="A41" s="6"/>
      <c r="B41" s="141"/>
      <c r="C41" s="141"/>
      <c r="D41" s="141"/>
      <c r="E41" s="141"/>
      <c r="F41" s="141"/>
      <c r="G41" s="142" t="s">
        <v>44</v>
      </c>
      <c r="H41" s="142"/>
      <c r="I41" s="142"/>
      <c r="J41" s="142"/>
      <c r="K41" s="34"/>
      <c r="L41" s="35"/>
      <c r="M41" s="35"/>
      <c r="N41" s="18"/>
    </row>
    <row r="42" spans="1:14" s="40" customFormat="1" x14ac:dyDescent="0.2">
      <c r="A42" s="36"/>
      <c r="B42" s="143" t="s">
        <v>45</v>
      </c>
      <c r="C42" s="143"/>
      <c r="D42" s="37">
        <f t="shared" ref="D42:K42" si="1">SUM(D18:D40)</f>
        <v>0</v>
      </c>
      <c r="E42" s="37">
        <f t="shared" si="1"/>
        <v>1000</v>
      </c>
      <c r="F42" s="37">
        <f t="shared" si="1"/>
        <v>0</v>
      </c>
      <c r="G42" s="37">
        <f t="shared" si="1"/>
        <v>3125.78</v>
      </c>
      <c r="H42" s="37">
        <f t="shared" si="1"/>
        <v>0</v>
      </c>
      <c r="I42" s="37">
        <f t="shared" si="1"/>
        <v>450</v>
      </c>
      <c r="J42" s="37">
        <f t="shared" si="1"/>
        <v>0</v>
      </c>
      <c r="K42" s="37">
        <f t="shared" si="1"/>
        <v>4575.7800000000007</v>
      </c>
      <c r="L42" s="38">
        <f>SUM(L18:L41)</f>
        <v>3400</v>
      </c>
      <c r="M42" s="39">
        <f>SUM(M18:M41)</f>
        <v>1175.78</v>
      </c>
      <c r="N42" s="36"/>
    </row>
    <row r="43" spans="1:14" x14ac:dyDescent="0.2">
      <c r="A43" s="6"/>
      <c r="B43" s="6"/>
      <c r="C43" s="6"/>
      <c r="D43" s="6"/>
      <c r="E43" s="6"/>
      <c r="F43" s="6"/>
      <c r="G43" s="6"/>
      <c r="H43" s="6"/>
      <c r="I43" s="6"/>
      <c r="J43" s="6"/>
      <c r="K43" s="6"/>
      <c r="L43" s="6"/>
      <c r="M43" s="6"/>
      <c r="N43" s="6"/>
    </row>
    <row r="44" spans="1:14" x14ac:dyDescent="0.2">
      <c r="A44" s="6"/>
      <c r="B44" s="6"/>
      <c r="C44" s="6"/>
      <c r="D44" s="6"/>
      <c r="E44" s="6"/>
      <c r="F44" s="6"/>
      <c r="G44" s="6"/>
      <c r="H44" s="6"/>
      <c r="I44" s="6"/>
      <c r="J44" s="6"/>
      <c r="K44" s="6"/>
      <c r="L44" s="6"/>
      <c r="M44" s="6"/>
      <c r="N44" s="6"/>
    </row>
    <row r="45" spans="1:14" x14ac:dyDescent="0.2">
      <c r="B45" s="6"/>
      <c r="C45" s="6"/>
      <c r="D45" s="6"/>
      <c r="E45" s="14"/>
      <c r="F45" s="6"/>
      <c r="G45" s="6"/>
      <c r="H45" s="41"/>
      <c r="I45" s="41" t="s">
        <v>46</v>
      </c>
      <c r="J45" s="6"/>
      <c r="K45" s="6"/>
      <c r="L45" s="6"/>
      <c r="M45" s="6"/>
      <c r="N45" s="6"/>
    </row>
    <row r="46" spans="1:14" x14ac:dyDescent="0.2">
      <c r="B46" s="6"/>
      <c r="C46" s="6"/>
      <c r="D46" s="144" t="s">
        <v>140</v>
      </c>
      <c r="E46" s="144"/>
      <c r="F46" s="144"/>
      <c r="G46" s="144"/>
      <c r="H46" s="144"/>
      <c r="I46" s="144"/>
      <c r="J46" s="144"/>
      <c r="K46" s="42"/>
      <c r="L46" s="43">
        <v>5345.21</v>
      </c>
      <c r="M46" s="44">
        <v>1300</v>
      </c>
      <c r="N46" s="6"/>
    </row>
    <row r="47" spans="1:14" x14ac:dyDescent="0.2">
      <c r="B47" s="6"/>
      <c r="C47" s="6"/>
      <c r="D47" s="144" t="s">
        <v>47</v>
      </c>
      <c r="E47" s="144"/>
      <c r="F47" s="144"/>
      <c r="G47" s="144"/>
      <c r="H47" s="144"/>
      <c r="I47" s="144"/>
      <c r="J47" s="144"/>
      <c r="K47" s="42"/>
      <c r="L47" s="44">
        <f>M6-L46-L42</f>
        <v>1254.79</v>
      </c>
      <c r="M47" s="44">
        <f>M7-M46-M42</f>
        <v>24.220000000000027</v>
      </c>
      <c r="N47" s="6"/>
    </row>
  </sheetData>
  <mergeCells count="24">
    <mergeCell ref="B1:M1"/>
    <mergeCell ref="D3:F3"/>
    <mergeCell ref="F4:I4"/>
    <mergeCell ref="D5:F5"/>
    <mergeCell ref="D6:E6"/>
    <mergeCell ref="I6:L6"/>
    <mergeCell ref="I5:L5"/>
    <mergeCell ref="D7:E7"/>
    <mergeCell ref="I7:L7"/>
    <mergeCell ref="G9:L10"/>
    <mergeCell ref="H11:L11"/>
    <mergeCell ref="B13:M13"/>
    <mergeCell ref="B14:M14"/>
    <mergeCell ref="B16:B17"/>
    <mergeCell ref="C16:C17"/>
    <mergeCell ref="D16:I16"/>
    <mergeCell ref="J16:J17"/>
    <mergeCell ref="L16:L17"/>
    <mergeCell ref="M16:M17"/>
    <mergeCell ref="B41:F41"/>
    <mergeCell ref="G41:J41"/>
    <mergeCell ref="B42:C42"/>
    <mergeCell ref="D46:J46"/>
    <mergeCell ref="D47:J47"/>
  </mergeCells>
  <hyperlinks>
    <hyperlink ref="D7" r:id="rId1" xr:uid="{00000000-0004-0000-0400-000000000000}"/>
  </hyperlinks>
  <printOptions horizontalCentered="1"/>
  <pageMargins left="0.5" right="0.5" top="0.5" bottom="0.5" header="0.51180555555555496" footer="0.25"/>
  <pageSetup paperSize="0" scale="0" firstPageNumber="0" fitToHeight="0" orientation="portrait" usePrinterDefaults="0" horizontalDpi="0" verticalDpi="0" copies="0"/>
  <headerFooter>
    <oddFooter>&amp;L&amp;8State Library of North Carolina&amp;R&amp;8page 1</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I14"/>
  <sheetViews>
    <sheetView zoomScaleNormal="100" workbookViewId="0">
      <selection sqref="A1:I1"/>
    </sheetView>
  </sheetViews>
  <sheetFormatPr defaultRowHeight="12.75" x14ac:dyDescent="0.2"/>
  <cols>
    <col min="1" max="1" width="24.140625"/>
    <col min="2" max="2" width="11.5703125" customWidth="1"/>
    <col min="3" max="3" width="9.7109375"/>
    <col min="4" max="4" width="11.140625"/>
    <col min="5" max="5" width="9.7109375"/>
    <col min="6" max="6" width="9.28515625"/>
    <col min="7" max="7" width="10.5703125"/>
    <col min="8" max="8" width="13.5703125"/>
    <col min="9" max="9" width="13.42578125"/>
    <col min="10" max="1025" width="8.7109375"/>
  </cols>
  <sheetData>
    <row r="1" spans="1:9" ht="36" customHeight="1" x14ac:dyDescent="0.2">
      <c r="A1" s="173" t="s">
        <v>74</v>
      </c>
      <c r="B1" s="173"/>
      <c r="C1" s="173"/>
      <c r="D1" s="173"/>
      <c r="E1" s="173"/>
      <c r="F1" s="173"/>
      <c r="G1" s="173"/>
      <c r="H1" s="173"/>
      <c r="I1" s="173"/>
    </row>
    <row r="2" spans="1:9" x14ac:dyDescent="0.2">
      <c r="B2" t="s">
        <v>24</v>
      </c>
      <c r="C2" t="s">
        <v>75</v>
      </c>
      <c r="D2" t="s">
        <v>76</v>
      </c>
      <c r="E2" t="s">
        <v>77</v>
      </c>
      <c r="F2" t="s">
        <v>78</v>
      </c>
      <c r="G2" t="s">
        <v>79</v>
      </c>
      <c r="H2" t="s">
        <v>80</v>
      </c>
    </row>
    <row r="4" spans="1:9" x14ac:dyDescent="0.2">
      <c r="A4" t="s">
        <v>81</v>
      </c>
      <c r="B4" s="67">
        <v>42849</v>
      </c>
      <c r="C4" s="68">
        <v>438</v>
      </c>
      <c r="D4" s="68">
        <v>30.97</v>
      </c>
      <c r="E4" s="68">
        <v>6.35</v>
      </c>
      <c r="F4" s="68">
        <v>27.16</v>
      </c>
      <c r="G4" s="68">
        <v>438</v>
      </c>
      <c r="H4" s="68">
        <v>64.48</v>
      </c>
      <c r="I4" s="68">
        <v>502.48</v>
      </c>
    </row>
    <row r="5" spans="1:9" x14ac:dyDescent="0.2">
      <c r="B5" s="67">
        <v>42835</v>
      </c>
      <c r="C5" s="68">
        <v>438</v>
      </c>
      <c r="D5" s="68">
        <v>30.97</v>
      </c>
      <c r="E5" s="68">
        <v>6.35</v>
      </c>
      <c r="F5" s="68">
        <v>27.16</v>
      </c>
      <c r="G5" s="68">
        <v>438</v>
      </c>
      <c r="H5" s="68">
        <v>64.48</v>
      </c>
      <c r="I5" s="68">
        <v>502.48</v>
      </c>
    </row>
    <row r="6" spans="1:9" x14ac:dyDescent="0.2">
      <c r="B6" s="67">
        <v>42821</v>
      </c>
      <c r="C6" s="68">
        <v>438</v>
      </c>
      <c r="D6" s="68">
        <v>30.97</v>
      </c>
      <c r="E6" s="68">
        <v>6.35</v>
      </c>
      <c r="F6" s="68">
        <v>27.16</v>
      </c>
      <c r="G6" s="68">
        <v>438</v>
      </c>
      <c r="H6" s="68">
        <v>64.48</v>
      </c>
      <c r="I6" s="68">
        <v>502.48</v>
      </c>
    </row>
    <row r="7" spans="1:9" x14ac:dyDescent="0.2">
      <c r="B7" s="67">
        <v>42807</v>
      </c>
      <c r="C7" s="68">
        <v>416.11</v>
      </c>
      <c r="D7" s="68">
        <v>29.42</v>
      </c>
      <c r="E7" s="68">
        <v>6.03</v>
      </c>
      <c r="F7" s="68">
        <v>25.8</v>
      </c>
      <c r="G7" s="68">
        <v>416.11</v>
      </c>
      <c r="H7" s="68">
        <v>61.25</v>
      </c>
      <c r="I7" s="68">
        <v>477.36</v>
      </c>
    </row>
    <row r="8" spans="1:9" x14ac:dyDescent="0.2">
      <c r="B8" s="67">
        <v>42793</v>
      </c>
      <c r="C8" s="68">
        <v>438.01</v>
      </c>
      <c r="D8" s="68">
        <v>30.97</v>
      </c>
      <c r="E8" s="68">
        <v>6.35</v>
      </c>
      <c r="F8" s="68">
        <v>27.16</v>
      </c>
      <c r="G8" s="68">
        <v>438.01</v>
      </c>
      <c r="H8" s="68">
        <v>64.48</v>
      </c>
      <c r="I8" s="68">
        <v>502.49</v>
      </c>
    </row>
    <row r="10" spans="1:9" s="40" customFormat="1" x14ac:dyDescent="0.2">
      <c r="C10" s="69">
        <v>2168.12</v>
      </c>
      <c r="D10" s="69">
        <v>153.30000000000001</v>
      </c>
      <c r="E10" s="69">
        <v>31.43</v>
      </c>
      <c r="F10" s="69">
        <v>134.44</v>
      </c>
      <c r="G10" s="69">
        <v>2168.12</v>
      </c>
      <c r="H10" s="69">
        <v>319.17</v>
      </c>
      <c r="I10" s="70">
        <v>2487.29</v>
      </c>
    </row>
    <row r="14" spans="1:9" ht="15" x14ac:dyDescent="0.2">
      <c r="A14" s="124" t="s">
        <v>127</v>
      </c>
    </row>
  </sheetData>
  <mergeCells count="1">
    <mergeCell ref="A1:I1"/>
  </mergeCells>
  <pageMargins left="0.7" right="0.7" top="0.75" bottom="0.75" header="0.51180555555555496" footer="0.51180555555555496"/>
  <pageSetup firstPageNumber="0"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K21"/>
  <sheetViews>
    <sheetView zoomScaleNormal="100" workbookViewId="0">
      <selection activeCell="A19" sqref="A19"/>
    </sheetView>
  </sheetViews>
  <sheetFormatPr defaultRowHeight="12.75" x14ac:dyDescent="0.2"/>
  <cols>
    <col min="1" max="1" width="24.140625"/>
    <col min="2" max="2" width="29.42578125"/>
    <col min="3" max="3" width="19.85546875"/>
    <col min="4" max="4" width="18.7109375"/>
    <col min="5" max="5" width="11.5703125"/>
    <col min="6" max="6" width="12.7109375"/>
    <col min="7" max="7" width="13.42578125"/>
    <col min="8" max="8" width="13.5703125"/>
    <col min="9" max="9" width="15.5703125"/>
    <col min="10" max="10" width="13.140625"/>
    <col min="11" max="11" width="13.85546875"/>
    <col min="12" max="12" width="21.140625"/>
    <col min="13" max="1025" width="8.7109375"/>
  </cols>
  <sheetData>
    <row r="1" spans="1:11" ht="36" customHeight="1" x14ac:dyDescent="0.2">
      <c r="A1" s="174" t="s">
        <v>82</v>
      </c>
      <c r="B1" s="174"/>
      <c r="C1" s="174"/>
      <c r="D1" s="174"/>
      <c r="E1" s="174"/>
      <c r="F1" s="174"/>
      <c r="G1" s="71"/>
      <c r="H1" s="71"/>
      <c r="I1" s="71"/>
    </row>
    <row r="2" spans="1:11" ht="51.75" customHeight="1" x14ac:dyDescent="0.2">
      <c r="A2" s="175" t="s">
        <v>83</v>
      </c>
      <c r="B2" s="175"/>
      <c r="C2" s="175"/>
      <c r="D2" s="175"/>
      <c r="E2" s="175"/>
      <c r="F2" s="175"/>
      <c r="G2" s="72"/>
      <c r="H2" s="72"/>
      <c r="I2" s="72"/>
      <c r="J2" s="72"/>
      <c r="K2" s="72"/>
    </row>
    <row r="3" spans="1:11" ht="36" customHeight="1" x14ac:dyDescent="0.2">
      <c r="A3" s="73" t="s">
        <v>84</v>
      </c>
      <c r="B3" s="74"/>
      <c r="C3" s="74"/>
      <c r="D3" s="74"/>
      <c r="E3" s="75"/>
      <c r="F3" s="76"/>
      <c r="G3" s="77"/>
      <c r="H3" s="77"/>
      <c r="I3" s="77"/>
    </row>
    <row r="4" spans="1:11" ht="15" x14ac:dyDescent="0.2">
      <c r="A4" s="78" t="s">
        <v>85</v>
      </c>
      <c r="B4" s="79"/>
      <c r="C4" s="80"/>
      <c r="D4" s="80"/>
      <c r="E4" s="81"/>
      <c r="F4" s="82"/>
      <c r="G4" s="68"/>
      <c r="H4" s="68"/>
      <c r="I4" s="68"/>
    </row>
    <row r="5" spans="1:11" ht="33.75" customHeight="1" x14ac:dyDescent="0.2">
      <c r="A5" s="83" t="s">
        <v>31</v>
      </c>
      <c r="B5" s="84" t="s">
        <v>32</v>
      </c>
      <c r="C5" s="29" t="s">
        <v>40</v>
      </c>
      <c r="D5" s="85" t="s">
        <v>34</v>
      </c>
      <c r="E5" s="84" t="s">
        <v>35</v>
      </c>
      <c r="F5" s="86" t="s">
        <v>36</v>
      </c>
    </row>
    <row r="6" spans="1:11" x14ac:dyDescent="0.2">
      <c r="A6" s="87" t="s">
        <v>86</v>
      </c>
      <c r="B6" s="88" t="s">
        <v>87</v>
      </c>
      <c r="C6" s="32">
        <v>464.79</v>
      </c>
      <c r="D6" s="32">
        <f>464.79*0.36</f>
        <v>167.3244</v>
      </c>
      <c r="E6" s="32">
        <f>C6+D6</f>
        <v>632.11440000000005</v>
      </c>
      <c r="F6" s="89">
        <v>0</v>
      </c>
    </row>
    <row r="7" spans="1:11" x14ac:dyDescent="0.2">
      <c r="A7" s="87" t="s">
        <v>86</v>
      </c>
      <c r="B7" s="88" t="s">
        <v>88</v>
      </c>
      <c r="C7" s="32">
        <v>15.6</v>
      </c>
      <c r="D7" s="32">
        <f>15.6*0.36</f>
        <v>5.6159999999999997</v>
      </c>
      <c r="E7" s="32">
        <f>D7+C7</f>
        <v>21.216000000000001</v>
      </c>
      <c r="F7" s="89">
        <v>0</v>
      </c>
      <c r="G7" s="68"/>
      <c r="H7" s="68"/>
      <c r="I7" s="90"/>
      <c r="J7" s="90"/>
      <c r="K7" s="90"/>
    </row>
    <row r="8" spans="1:11" ht="15" x14ac:dyDescent="0.2">
      <c r="A8" s="78"/>
      <c r="B8" s="79"/>
      <c r="C8" s="80" t="s">
        <v>89</v>
      </c>
      <c r="D8" s="80" t="s">
        <v>90</v>
      </c>
      <c r="E8" s="81"/>
      <c r="F8" s="82"/>
      <c r="G8" s="68"/>
      <c r="H8" s="68"/>
      <c r="I8" s="68"/>
    </row>
    <row r="9" spans="1:11" ht="57.75" customHeight="1" x14ac:dyDescent="0.2">
      <c r="A9" s="73" t="s">
        <v>91</v>
      </c>
      <c r="B9" s="74"/>
      <c r="C9" s="74"/>
      <c r="D9" s="74"/>
      <c r="E9" s="75"/>
      <c r="F9" s="76"/>
      <c r="G9" s="77"/>
      <c r="H9" s="77"/>
      <c r="I9" s="77"/>
    </row>
    <row r="10" spans="1:11" ht="33.75" customHeight="1" x14ac:dyDescent="0.2">
      <c r="A10" s="83" t="s">
        <v>31</v>
      </c>
      <c r="B10" s="84" t="s">
        <v>32</v>
      </c>
      <c r="C10" s="29" t="s">
        <v>40</v>
      </c>
      <c r="D10" s="85" t="s">
        <v>34</v>
      </c>
      <c r="E10" s="84" t="s">
        <v>35</v>
      </c>
      <c r="F10" s="86" t="s">
        <v>36</v>
      </c>
    </row>
    <row r="11" spans="1:11" x14ac:dyDescent="0.2">
      <c r="A11" s="87" t="s">
        <v>86</v>
      </c>
      <c r="B11" s="88" t="s">
        <v>87</v>
      </c>
      <c r="C11" s="32">
        <v>464.79</v>
      </c>
      <c r="D11" s="32"/>
      <c r="E11" s="32">
        <f>C11+D11</f>
        <v>464.79</v>
      </c>
      <c r="F11" s="89">
        <v>0</v>
      </c>
    </row>
    <row r="12" spans="1:11" x14ac:dyDescent="0.2">
      <c r="A12" s="87" t="s">
        <v>86</v>
      </c>
      <c r="B12" s="88" t="s">
        <v>88</v>
      </c>
      <c r="C12" s="32">
        <v>15.6</v>
      </c>
      <c r="D12" s="32"/>
      <c r="E12" s="32">
        <f>D12+C12</f>
        <v>15.6</v>
      </c>
      <c r="F12" s="89">
        <v>0</v>
      </c>
    </row>
    <row r="13" spans="1:11" x14ac:dyDescent="0.2">
      <c r="A13" s="87" t="s">
        <v>92</v>
      </c>
      <c r="B13" s="88" t="s">
        <v>93</v>
      </c>
      <c r="C13" s="32"/>
      <c r="D13" s="32">
        <f>SUM(C11:C12)*0.36</f>
        <v>172.94040000000001</v>
      </c>
      <c r="E13" s="32">
        <f>D13+C13</f>
        <v>172.94040000000001</v>
      </c>
      <c r="F13" s="89">
        <v>0</v>
      </c>
      <c r="G13" s="68"/>
      <c r="H13" s="68"/>
      <c r="I13" s="90"/>
      <c r="J13" s="90"/>
      <c r="K13" s="90"/>
    </row>
    <row r="14" spans="1:11" ht="15" x14ac:dyDescent="0.2">
      <c r="A14" s="91"/>
      <c r="B14" s="92"/>
      <c r="C14" s="80" t="s">
        <v>89</v>
      </c>
      <c r="D14" s="80" t="s">
        <v>94</v>
      </c>
      <c r="E14" s="93"/>
      <c r="F14" s="94"/>
      <c r="G14" s="68"/>
      <c r="H14" s="68"/>
      <c r="I14" s="90"/>
      <c r="J14" s="90"/>
      <c r="K14" s="90"/>
    </row>
    <row r="15" spans="1:11" ht="59.25" customHeight="1" x14ac:dyDescent="0.25">
      <c r="A15" s="176" t="s">
        <v>95</v>
      </c>
      <c r="B15" s="176"/>
      <c r="C15" s="176"/>
      <c r="D15" s="176"/>
      <c r="E15" s="176"/>
      <c r="F15" s="176"/>
      <c r="G15" s="68"/>
      <c r="H15" s="68"/>
      <c r="I15" s="90"/>
      <c r="J15" s="90"/>
      <c r="K15" s="90"/>
    </row>
    <row r="16" spans="1:11" ht="15.75" x14ac:dyDescent="0.2">
      <c r="A16" s="95"/>
      <c r="B16" s="96"/>
      <c r="C16" s="97"/>
      <c r="D16" s="97"/>
      <c r="E16" s="98"/>
      <c r="F16" s="99"/>
      <c r="I16" s="77"/>
    </row>
    <row r="17" spans="1:7" ht="15.75" x14ac:dyDescent="0.25">
      <c r="A17" s="100" t="s">
        <v>96</v>
      </c>
      <c r="B17" s="101" t="s">
        <v>97</v>
      </c>
      <c r="C17" s="102">
        <v>0.36</v>
      </c>
      <c r="D17" s="97"/>
      <c r="E17" s="98"/>
      <c r="F17" s="99"/>
    </row>
    <row r="18" spans="1:7" ht="15" x14ac:dyDescent="0.2">
      <c r="A18" s="103" t="s">
        <v>129</v>
      </c>
      <c r="B18" s="97"/>
      <c r="C18" s="97"/>
      <c r="D18" s="97"/>
      <c r="E18" s="104"/>
      <c r="F18" s="105"/>
      <c r="G18" s="68"/>
    </row>
    <row r="19" spans="1:7" ht="15" x14ac:dyDescent="0.2">
      <c r="A19" s="103"/>
      <c r="B19" s="106" t="s">
        <v>98</v>
      </c>
      <c r="C19" s="107">
        <v>653.33000000000004</v>
      </c>
      <c r="D19" s="107"/>
      <c r="E19" s="104"/>
      <c r="F19" s="105"/>
      <c r="G19" s="68"/>
    </row>
    <row r="20" spans="1:7" ht="15" x14ac:dyDescent="0.2">
      <c r="A20" s="108"/>
      <c r="B20" s="109" t="s">
        <v>99</v>
      </c>
      <c r="C20" s="110">
        <v>-172.94</v>
      </c>
      <c r="D20" s="107"/>
      <c r="E20" s="104"/>
      <c r="F20" s="105"/>
      <c r="G20" s="68"/>
    </row>
    <row r="21" spans="1:7" ht="22.5" customHeight="1" x14ac:dyDescent="0.2">
      <c r="A21" s="111"/>
      <c r="B21" s="112" t="s">
        <v>100</v>
      </c>
      <c r="C21" s="113">
        <v>480.39</v>
      </c>
      <c r="D21" s="113"/>
      <c r="E21" s="114"/>
      <c r="F21" s="115"/>
      <c r="G21" s="68"/>
    </row>
  </sheetData>
  <mergeCells count="3">
    <mergeCell ref="A1:F1"/>
    <mergeCell ref="A2:F2"/>
    <mergeCell ref="A15:F15"/>
  </mergeCells>
  <pageMargins left="0.7" right="0.7" top="0.75" bottom="0.75" header="0.51180555555555496" footer="0.51180555555555496"/>
  <pageSetup paperSize="0" scale="0" firstPageNumber="0" orientation="portrait" usePrinterDefaults="0"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AMK12"/>
  <sheetViews>
    <sheetView zoomScaleNormal="100" workbookViewId="0">
      <selection sqref="A1:E1"/>
    </sheetView>
  </sheetViews>
  <sheetFormatPr defaultRowHeight="15" x14ac:dyDescent="0.2"/>
  <cols>
    <col min="1" max="1" width="58.140625" style="116"/>
    <col min="2" max="2" width="1.5703125" style="116"/>
    <col min="3" max="3" width="57.5703125" style="116"/>
    <col min="4" max="4" width="1.42578125" style="116"/>
    <col min="5" max="5" width="57.5703125" style="116"/>
    <col min="6" max="8" width="9.140625" style="116"/>
    <col min="9" max="9" width="13.85546875" style="116"/>
    <col min="10" max="10" width="9.140625" style="116"/>
    <col min="11" max="11" width="12.28515625" style="116"/>
    <col min="12" max="1025" width="9.140625" style="116"/>
  </cols>
  <sheetData>
    <row r="1" spans="1:1024" ht="15.75" x14ac:dyDescent="0.25">
      <c r="A1" s="177" t="s">
        <v>101</v>
      </c>
      <c r="B1" s="177"/>
      <c r="C1" s="177"/>
      <c r="D1" s="177"/>
      <c r="E1" s="177"/>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c r="ALI1"/>
      <c r="ALJ1"/>
      <c r="ALK1"/>
      <c r="ALL1"/>
      <c r="ALM1"/>
      <c r="ALN1"/>
      <c r="ALO1"/>
      <c r="ALP1"/>
      <c r="ALQ1"/>
      <c r="ALR1"/>
      <c r="ALS1"/>
      <c r="ALT1"/>
      <c r="ALU1"/>
      <c r="ALV1"/>
      <c r="ALW1"/>
      <c r="ALX1"/>
      <c r="ALY1"/>
      <c r="ALZ1"/>
      <c r="AMA1"/>
      <c r="AMB1"/>
      <c r="AMC1"/>
      <c r="AMD1"/>
      <c r="AME1"/>
      <c r="AMF1"/>
      <c r="AMG1"/>
      <c r="AMH1"/>
      <c r="AMI1"/>
      <c r="AMJ1"/>
    </row>
    <row r="2" spans="1:1024" ht="15.75" x14ac:dyDescent="0.25">
      <c r="A2" s="117"/>
      <c r="B2" s="118"/>
      <c r="C2" s="118"/>
      <c r="D2" s="118"/>
      <c r="E2" s="118"/>
      <c r="F2" s="118"/>
      <c r="G2" s="118"/>
      <c r="H2" s="118"/>
      <c r="I2" s="118"/>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row>
    <row r="3" spans="1:1024" ht="15.75" x14ac:dyDescent="0.25">
      <c r="A3" s="119" t="s">
        <v>102</v>
      </c>
      <c r="B3"/>
      <c r="C3" s="119" t="s">
        <v>103</v>
      </c>
      <c r="D3"/>
      <c r="E3" s="119" t="s">
        <v>104</v>
      </c>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c r="JY3"/>
      <c r="JZ3"/>
      <c r="KA3"/>
      <c r="KB3"/>
      <c r="KC3"/>
      <c r="KD3"/>
      <c r="KE3"/>
      <c r="KF3"/>
      <c r="KG3"/>
      <c r="KH3"/>
      <c r="KI3"/>
      <c r="KJ3"/>
      <c r="KK3"/>
      <c r="KL3"/>
      <c r="KM3"/>
      <c r="KN3"/>
      <c r="KO3"/>
      <c r="KP3"/>
      <c r="KQ3"/>
      <c r="KR3"/>
      <c r="KS3"/>
      <c r="KT3"/>
      <c r="KU3"/>
      <c r="KV3"/>
      <c r="KW3"/>
      <c r="KX3"/>
      <c r="KY3"/>
      <c r="KZ3"/>
      <c r="LA3"/>
      <c r="LB3"/>
      <c r="LC3"/>
      <c r="LD3"/>
      <c r="LE3"/>
      <c r="LF3"/>
      <c r="LG3"/>
      <c r="LH3"/>
      <c r="LI3"/>
      <c r="LJ3"/>
      <c r="LK3"/>
      <c r="LL3"/>
      <c r="LM3"/>
      <c r="LN3"/>
      <c r="LO3"/>
      <c r="LP3"/>
      <c r="LQ3"/>
      <c r="LR3"/>
      <c r="LS3"/>
      <c r="LT3"/>
      <c r="LU3"/>
      <c r="LV3"/>
      <c r="LW3"/>
      <c r="LX3"/>
      <c r="LY3"/>
      <c r="LZ3"/>
      <c r="MA3"/>
      <c r="MB3"/>
      <c r="MC3"/>
      <c r="MD3"/>
      <c r="ME3"/>
      <c r="MF3"/>
      <c r="MG3"/>
      <c r="MH3"/>
      <c r="MI3"/>
      <c r="MJ3"/>
      <c r="MK3"/>
      <c r="ML3"/>
      <c r="MM3"/>
      <c r="MN3"/>
      <c r="MO3"/>
      <c r="MP3"/>
      <c r="MQ3"/>
      <c r="MR3"/>
      <c r="MS3"/>
      <c r="MT3"/>
      <c r="MU3"/>
      <c r="MV3"/>
      <c r="MW3"/>
      <c r="MX3"/>
      <c r="MY3"/>
      <c r="MZ3"/>
      <c r="NA3"/>
      <c r="NB3"/>
      <c r="NC3"/>
      <c r="ND3"/>
      <c r="NE3"/>
      <c r="NF3"/>
      <c r="NG3"/>
      <c r="NH3"/>
      <c r="NI3"/>
      <c r="NJ3"/>
      <c r="NK3"/>
      <c r="NL3"/>
      <c r="NM3"/>
      <c r="NN3"/>
      <c r="NO3"/>
      <c r="NP3"/>
      <c r="NQ3"/>
      <c r="NR3"/>
      <c r="NS3"/>
      <c r="NT3"/>
      <c r="NU3"/>
      <c r="NV3"/>
      <c r="NW3"/>
      <c r="NX3"/>
      <c r="NY3"/>
      <c r="NZ3"/>
      <c r="OA3"/>
      <c r="OB3"/>
      <c r="OC3"/>
      <c r="OD3"/>
      <c r="OE3"/>
      <c r="OF3"/>
      <c r="OG3"/>
      <c r="OH3"/>
      <c r="OI3"/>
      <c r="OJ3"/>
      <c r="OK3"/>
      <c r="OL3"/>
      <c r="OM3"/>
      <c r="ON3"/>
      <c r="OO3"/>
      <c r="OP3"/>
      <c r="OQ3"/>
      <c r="OR3"/>
      <c r="OS3"/>
      <c r="OT3"/>
      <c r="OU3"/>
      <c r="OV3"/>
      <c r="OW3"/>
      <c r="OX3"/>
      <c r="OY3"/>
      <c r="OZ3"/>
      <c r="PA3"/>
      <c r="PB3"/>
      <c r="PC3"/>
      <c r="PD3"/>
      <c r="PE3"/>
      <c r="PF3"/>
      <c r="PG3"/>
      <c r="PH3"/>
      <c r="PI3"/>
      <c r="PJ3"/>
      <c r="PK3"/>
      <c r="PL3"/>
      <c r="PM3"/>
      <c r="PN3"/>
      <c r="PO3"/>
      <c r="PP3"/>
      <c r="PQ3"/>
      <c r="PR3"/>
      <c r="PS3"/>
      <c r="PT3"/>
      <c r="PU3"/>
      <c r="PV3"/>
      <c r="PW3"/>
      <c r="PX3"/>
      <c r="PY3"/>
      <c r="PZ3"/>
      <c r="QA3"/>
      <c r="QB3"/>
      <c r="QC3"/>
      <c r="QD3"/>
      <c r="QE3"/>
      <c r="QF3"/>
      <c r="QG3"/>
      <c r="QH3"/>
      <c r="QI3"/>
      <c r="QJ3"/>
      <c r="QK3"/>
      <c r="QL3"/>
      <c r="QM3"/>
      <c r="QN3"/>
      <c r="QO3"/>
      <c r="QP3"/>
      <c r="QQ3"/>
      <c r="QR3"/>
      <c r="QS3"/>
      <c r="QT3"/>
      <c r="QU3"/>
      <c r="QV3"/>
      <c r="QW3"/>
      <c r="QX3"/>
      <c r="QY3"/>
      <c r="QZ3"/>
      <c r="RA3"/>
      <c r="RB3"/>
      <c r="RC3"/>
      <c r="RD3"/>
      <c r="RE3"/>
      <c r="RF3"/>
      <c r="RG3"/>
      <c r="RH3"/>
      <c r="RI3"/>
      <c r="RJ3"/>
      <c r="RK3"/>
      <c r="RL3"/>
      <c r="RM3"/>
      <c r="RN3"/>
      <c r="RO3"/>
      <c r="RP3"/>
      <c r="RQ3"/>
      <c r="RR3"/>
      <c r="RS3"/>
      <c r="RT3"/>
      <c r="RU3"/>
      <c r="RV3"/>
      <c r="RW3"/>
      <c r="RX3"/>
      <c r="RY3"/>
      <c r="RZ3"/>
      <c r="SA3"/>
      <c r="SB3"/>
      <c r="SC3"/>
      <c r="SD3"/>
      <c r="SE3"/>
      <c r="SF3"/>
      <c r="SG3"/>
      <c r="SH3"/>
      <c r="SI3"/>
      <c r="SJ3"/>
      <c r="SK3"/>
      <c r="SL3"/>
      <c r="SM3"/>
      <c r="SN3"/>
      <c r="SO3"/>
      <c r="SP3"/>
      <c r="SQ3"/>
      <c r="SR3"/>
      <c r="SS3"/>
      <c r="ST3"/>
      <c r="SU3"/>
      <c r="SV3"/>
      <c r="SW3"/>
      <c r="SX3"/>
      <c r="SY3"/>
      <c r="SZ3"/>
      <c r="TA3"/>
      <c r="TB3"/>
      <c r="TC3"/>
      <c r="TD3"/>
      <c r="TE3"/>
      <c r="TF3"/>
      <c r="TG3"/>
      <c r="TH3"/>
      <c r="TI3"/>
      <c r="TJ3"/>
      <c r="TK3"/>
      <c r="TL3"/>
      <c r="TM3"/>
      <c r="TN3"/>
      <c r="TO3"/>
      <c r="TP3"/>
      <c r="TQ3"/>
      <c r="TR3"/>
      <c r="TS3"/>
      <c r="TT3"/>
      <c r="TU3"/>
      <c r="TV3"/>
      <c r="TW3"/>
      <c r="TX3"/>
      <c r="TY3"/>
      <c r="TZ3"/>
      <c r="UA3"/>
      <c r="UB3"/>
      <c r="UC3"/>
      <c r="UD3"/>
      <c r="UE3"/>
      <c r="UF3"/>
      <c r="UG3"/>
      <c r="UH3"/>
      <c r="UI3"/>
      <c r="UJ3"/>
      <c r="UK3"/>
      <c r="UL3"/>
      <c r="UM3"/>
      <c r="UN3"/>
      <c r="UO3"/>
      <c r="UP3"/>
      <c r="UQ3"/>
      <c r="UR3"/>
      <c r="US3"/>
      <c r="UT3"/>
      <c r="UU3"/>
      <c r="UV3"/>
      <c r="UW3"/>
      <c r="UX3"/>
      <c r="UY3"/>
      <c r="UZ3"/>
      <c r="VA3"/>
      <c r="VB3"/>
      <c r="VC3"/>
      <c r="VD3"/>
      <c r="VE3"/>
      <c r="VF3"/>
      <c r="VG3"/>
      <c r="VH3"/>
      <c r="VI3"/>
      <c r="VJ3"/>
      <c r="VK3"/>
      <c r="VL3"/>
      <c r="VM3"/>
      <c r="VN3"/>
      <c r="VO3"/>
      <c r="VP3"/>
      <c r="VQ3"/>
      <c r="VR3"/>
      <c r="VS3"/>
      <c r="VT3"/>
      <c r="VU3"/>
      <c r="VV3"/>
      <c r="VW3"/>
      <c r="VX3"/>
      <c r="VY3"/>
      <c r="VZ3"/>
      <c r="WA3"/>
      <c r="WB3"/>
      <c r="WC3"/>
      <c r="WD3"/>
      <c r="WE3"/>
      <c r="WF3"/>
      <c r="WG3"/>
      <c r="WH3"/>
      <c r="WI3"/>
      <c r="WJ3"/>
      <c r="WK3"/>
      <c r="WL3"/>
      <c r="WM3"/>
      <c r="WN3"/>
      <c r="WO3"/>
      <c r="WP3"/>
      <c r="WQ3"/>
      <c r="WR3"/>
      <c r="WS3"/>
      <c r="WT3"/>
      <c r="WU3"/>
      <c r="WV3"/>
      <c r="WW3"/>
      <c r="WX3"/>
      <c r="WY3"/>
      <c r="WZ3"/>
      <c r="XA3"/>
      <c r="XB3"/>
      <c r="XC3"/>
      <c r="XD3"/>
      <c r="XE3"/>
      <c r="XF3"/>
      <c r="XG3"/>
      <c r="XH3"/>
      <c r="XI3"/>
      <c r="XJ3"/>
      <c r="XK3"/>
      <c r="XL3"/>
      <c r="XM3"/>
      <c r="XN3"/>
      <c r="XO3"/>
      <c r="XP3"/>
      <c r="XQ3"/>
      <c r="XR3"/>
      <c r="XS3"/>
      <c r="XT3"/>
      <c r="XU3"/>
      <c r="XV3"/>
      <c r="XW3"/>
      <c r="XX3"/>
      <c r="XY3"/>
      <c r="XZ3"/>
      <c r="YA3"/>
      <c r="YB3"/>
      <c r="YC3"/>
      <c r="YD3"/>
      <c r="YE3"/>
      <c r="YF3"/>
      <c r="YG3"/>
      <c r="YH3"/>
      <c r="YI3"/>
      <c r="YJ3"/>
      <c r="YK3"/>
      <c r="YL3"/>
      <c r="YM3"/>
      <c r="YN3"/>
      <c r="YO3"/>
      <c r="YP3"/>
      <c r="YQ3"/>
      <c r="YR3"/>
      <c r="YS3"/>
      <c r="YT3"/>
      <c r="YU3"/>
      <c r="YV3"/>
      <c r="YW3"/>
      <c r="YX3"/>
      <c r="YY3"/>
      <c r="YZ3"/>
      <c r="ZA3"/>
      <c r="ZB3"/>
      <c r="ZC3"/>
      <c r="ZD3"/>
      <c r="ZE3"/>
      <c r="ZF3"/>
      <c r="ZG3"/>
      <c r="ZH3"/>
      <c r="ZI3"/>
      <c r="ZJ3"/>
      <c r="ZK3"/>
      <c r="ZL3"/>
      <c r="ZM3"/>
      <c r="ZN3"/>
      <c r="ZO3"/>
      <c r="ZP3"/>
      <c r="ZQ3"/>
      <c r="ZR3"/>
      <c r="ZS3"/>
      <c r="ZT3"/>
      <c r="ZU3"/>
      <c r="ZV3"/>
      <c r="ZW3"/>
      <c r="ZX3"/>
      <c r="ZY3"/>
      <c r="ZZ3"/>
      <c r="AAA3"/>
      <c r="AAB3"/>
      <c r="AAC3"/>
      <c r="AAD3"/>
      <c r="AAE3"/>
      <c r="AAF3"/>
      <c r="AAG3"/>
      <c r="AAH3"/>
      <c r="AAI3"/>
      <c r="AAJ3"/>
      <c r="AAK3"/>
      <c r="AAL3"/>
      <c r="AAM3"/>
      <c r="AAN3"/>
      <c r="AAO3"/>
      <c r="AAP3"/>
      <c r="AAQ3"/>
      <c r="AAR3"/>
      <c r="AAS3"/>
      <c r="AAT3"/>
      <c r="AAU3"/>
      <c r="AAV3"/>
      <c r="AAW3"/>
      <c r="AAX3"/>
      <c r="AAY3"/>
      <c r="AAZ3"/>
      <c r="ABA3"/>
      <c r="ABB3"/>
      <c r="ABC3"/>
      <c r="ABD3"/>
      <c r="ABE3"/>
      <c r="ABF3"/>
      <c r="ABG3"/>
      <c r="ABH3"/>
      <c r="ABI3"/>
      <c r="ABJ3"/>
      <c r="ABK3"/>
      <c r="ABL3"/>
      <c r="ABM3"/>
      <c r="ABN3"/>
      <c r="ABO3"/>
      <c r="ABP3"/>
      <c r="ABQ3"/>
      <c r="ABR3"/>
      <c r="ABS3"/>
      <c r="ABT3"/>
      <c r="ABU3"/>
      <c r="ABV3"/>
      <c r="ABW3"/>
      <c r="ABX3"/>
      <c r="ABY3"/>
      <c r="ABZ3"/>
      <c r="ACA3"/>
      <c r="ACB3"/>
      <c r="ACC3"/>
      <c r="ACD3"/>
      <c r="ACE3"/>
      <c r="ACF3"/>
      <c r="ACG3"/>
      <c r="ACH3"/>
      <c r="ACI3"/>
      <c r="ACJ3"/>
      <c r="ACK3"/>
      <c r="ACL3"/>
      <c r="ACM3"/>
      <c r="ACN3"/>
      <c r="ACO3"/>
      <c r="ACP3"/>
      <c r="ACQ3"/>
      <c r="ACR3"/>
      <c r="ACS3"/>
      <c r="ACT3"/>
      <c r="ACU3"/>
      <c r="ACV3"/>
      <c r="ACW3"/>
      <c r="ACX3"/>
      <c r="ACY3"/>
      <c r="ACZ3"/>
      <c r="ADA3"/>
      <c r="ADB3"/>
      <c r="ADC3"/>
      <c r="ADD3"/>
      <c r="ADE3"/>
      <c r="ADF3"/>
      <c r="ADG3"/>
      <c r="ADH3"/>
      <c r="ADI3"/>
      <c r="ADJ3"/>
      <c r="ADK3"/>
      <c r="ADL3"/>
      <c r="ADM3"/>
      <c r="ADN3"/>
      <c r="ADO3"/>
      <c r="ADP3"/>
      <c r="ADQ3"/>
      <c r="ADR3"/>
      <c r="ADS3"/>
      <c r="ADT3"/>
      <c r="ADU3"/>
      <c r="ADV3"/>
      <c r="ADW3"/>
      <c r="ADX3"/>
      <c r="ADY3"/>
      <c r="ADZ3"/>
      <c r="AEA3"/>
      <c r="AEB3"/>
      <c r="AEC3"/>
      <c r="AED3"/>
      <c r="AEE3"/>
      <c r="AEF3"/>
      <c r="AEG3"/>
      <c r="AEH3"/>
      <c r="AEI3"/>
      <c r="AEJ3"/>
      <c r="AEK3"/>
      <c r="AEL3"/>
      <c r="AEM3"/>
      <c r="AEN3"/>
      <c r="AEO3"/>
      <c r="AEP3"/>
      <c r="AEQ3"/>
      <c r="AER3"/>
      <c r="AES3"/>
      <c r="AET3"/>
      <c r="AEU3"/>
      <c r="AEV3"/>
      <c r="AEW3"/>
      <c r="AEX3"/>
      <c r="AEY3"/>
      <c r="AEZ3"/>
      <c r="AFA3"/>
      <c r="AFB3"/>
      <c r="AFC3"/>
      <c r="AFD3"/>
      <c r="AFE3"/>
      <c r="AFF3"/>
      <c r="AFG3"/>
      <c r="AFH3"/>
      <c r="AFI3"/>
      <c r="AFJ3"/>
      <c r="AFK3"/>
      <c r="AFL3"/>
      <c r="AFM3"/>
      <c r="AFN3"/>
      <c r="AFO3"/>
      <c r="AFP3"/>
      <c r="AFQ3"/>
      <c r="AFR3"/>
      <c r="AFS3"/>
      <c r="AFT3"/>
      <c r="AFU3"/>
      <c r="AFV3"/>
      <c r="AFW3"/>
      <c r="AFX3"/>
      <c r="AFY3"/>
      <c r="AFZ3"/>
      <c r="AGA3"/>
      <c r="AGB3"/>
      <c r="AGC3"/>
      <c r="AGD3"/>
      <c r="AGE3"/>
      <c r="AGF3"/>
      <c r="AGG3"/>
      <c r="AGH3"/>
      <c r="AGI3"/>
      <c r="AGJ3"/>
      <c r="AGK3"/>
      <c r="AGL3"/>
      <c r="AGM3"/>
      <c r="AGN3"/>
      <c r="AGO3"/>
      <c r="AGP3"/>
      <c r="AGQ3"/>
      <c r="AGR3"/>
      <c r="AGS3"/>
      <c r="AGT3"/>
      <c r="AGU3"/>
      <c r="AGV3"/>
      <c r="AGW3"/>
      <c r="AGX3"/>
      <c r="AGY3"/>
      <c r="AGZ3"/>
      <c r="AHA3"/>
      <c r="AHB3"/>
      <c r="AHC3"/>
      <c r="AHD3"/>
      <c r="AHE3"/>
      <c r="AHF3"/>
      <c r="AHG3"/>
      <c r="AHH3"/>
      <c r="AHI3"/>
      <c r="AHJ3"/>
      <c r="AHK3"/>
      <c r="AHL3"/>
      <c r="AHM3"/>
      <c r="AHN3"/>
      <c r="AHO3"/>
      <c r="AHP3"/>
      <c r="AHQ3"/>
      <c r="AHR3"/>
      <c r="AHS3"/>
      <c r="AHT3"/>
      <c r="AHU3"/>
      <c r="AHV3"/>
      <c r="AHW3"/>
      <c r="AHX3"/>
      <c r="AHY3"/>
      <c r="AHZ3"/>
      <c r="AIA3"/>
      <c r="AIB3"/>
      <c r="AIC3"/>
      <c r="AID3"/>
      <c r="AIE3"/>
      <c r="AIF3"/>
      <c r="AIG3"/>
      <c r="AIH3"/>
      <c r="AII3"/>
      <c r="AIJ3"/>
      <c r="AIK3"/>
      <c r="AIL3"/>
      <c r="AIM3"/>
      <c r="AIN3"/>
      <c r="AIO3"/>
      <c r="AIP3"/>
      <c r="AIQ3"/>
      <c r="AIR3"/>
      <c r="AIS3"/>
      <c r="AIT3"/>
      <c r="AIU3"/>
      <c r="AIV3"/>
      <c r="AIW3"/>
      <c r="AIX3"/>
      <c r="AIY3"/>
      <c r="AIZ3"/>
      <c r="AJA3"/>
      <c r="AJB3"/>
      <c r="AJC3"/>
      <c r="AJD3"/>
      <c r="AJE3"/>
      <c r="AJF3"/>
      <c r="AJG3"/>
      <c r="AJH3"/>
      <c r="AJI3"/>
      <c r="AJJ3"/>
      <c r="AJK3"/>
      <c r="AJL3"/>
      <c r="AJM3"/>
      <c r="AJN3"/>
      <c r="AJO3"/>
      <c r="AJP3"/>
      <c r="AJQ3"/>
      <c r="AJR3"/>
      <c r="AJS3"/>
      <c r="AJT3"/>
      <c r="AJU3"/>
      <c r="AJV3"/>
      <c r="AJW3"/>
      <c r="AJX3"/>
      <c r="AJY3"/>
      <c r="AJZ3"/>
      <c r="AKA3"/>
      <c r="AKB3"/>
      <c r="AKC3"/>
      <c r="AKD3"/>
      <c r="AKE3"/>
      <c r="AKF3"/>
      <c r="AKG3"/>
      <c r="AKH3"/>
      <c r="AKI3"/>
      <c r="AKJ3"/>
      <c r="AKK3"/>
      <c r="AKL3"/>
      <c r="AKM3"/>
      <c r="AKN3"/>
      <c r="AKO3"/>
      <c r="AKP3"/>
      <c r="AKQ3"/>
      <c r="AKR3"/>
      <c r="AKS3"/>
      <c r="AKT3"/>
      <c r="AKU3"/>
      <c r="AKV3"/>
      <c r="AKW3"/>
      <c r="AKX3"/>
      <c r="AKY3"/>
      <c r="AKZ3"/>
      <c r="ALA3"/>
      <c r="ALB3"/>
      <c r="ALC3"/>
      <c r="ALD3"/>
      <c r="ALE3"/>
      <c r="ALF3"/>
      <c r="ALG3"/>
      <c r="ALH3"/>
      <c r="ALI3"/>
      <c r="ALJ3"/>
      <c r="ALK3"/>
      <c r="ALL3"/>
      <c r="ALM3"/>
      <c r="ALN3"/>
      <c r="ALO3"/>
      <c r="ALP3"/>
      <c r="ALQ3"/>
      <c r="ALR3"/>
      <c r="ALS3"/>
      <c r="ALT3"/>
      <c r="ALU3"/>
      <c r="ALV3"/>
      <c r="ALW3"/>
      <c r="ALX3"/>
      <c r="ALY3"/>
      <c r="ALZ3"/>
      <c r="AMA3"/>
      <c r="AMB3"/>
      <c r="AMC3"/>
      <c r="AMD3"/>
      <c r="AME3"/>
      <c r="AMF3"/>
      <c r="AMG3"/>
      <c r="AMH3"/>
      <c r="AMI3"/>
      <c r="AMJ3"/>
    </row>
    <row r="4" spans="1:1024" s="121" customFormat="1" ht="15.75" x14ac:dyDescent="0.25">
      <c r="A4" s="120" t="s">
        <v>105</v>
      </c>
      <c r="C4" s="120" t="s">
        <v>105</v>
      </c>
      <c r="E4" s="120" t="s">
        <v>105</v>
      </c>
    </row>
    <row r="5" spans="1:1024" x14ac:dyDescent="0.2">
      <c r="A5" s="122" t="s">
        <v>106</v>
      </c>
      <c r="B5"/>
      <c r="C5" s="122" t="s">
        <v>106</v>
      </c>
      <c r="D5"/>
      <c r="E5" s="122" t="s">
        <v>106</v>
      </c>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c r="PI5"/>
      <c r="PJ5"/>
      <c r="PK5"/>
      <c r="PL5"/>
      <c r="PM5"/>
      <c r="PN5"/>
      <c r="PO5"/>
      <c r="PP5"/>
      <c r="PQ5"/>
      <c r="PR5"/>
      <c r="PS5"/>
      <c r="PT5"/>
      <c r="PU5"/>
      <c r="PV5"/>
      <c r="PW5"/>
      <c r="PX5"/>
      <c r="PY5"/>
      <c r="PZ5"/>
      <c r="QA5"/>
      <c r="QB5"/>
      <c r="QC5"/>
      <c r="QD5"/>
      <c r="QE5"/>
      <c r="QF5"/>
      <c r="QG5"/>
      <c r="QH5"/>
      <c r="QI5"/>
      <c r="QJ5"/>
      <c r="QK5"/>
      <c r="QL5"/>
      <c r="QM5"/>
      <c r="QN5"/>
      <c r="QO5"/>
      <c r="QP5"/>
      <c r="QQ5"/>
      <c r="QR5"/>
      <c r="QS5"/>
      <c r="QT5"/>
      <c r="QU5"/>
      <c r="QV5"/>
      <c r="QW5"/>
      <c r="QX5"/>
      <c r="QY5"/>
      <c r="QZ5"/>
      <c r="RA5"/>
      <c r="RB5"/>
      <c r="RC5"/>
      <c r="RD5"/>
      <c r="RE5"/>
      <c r="RF5"/>
      <c r="RG5"/>
      <c r="RH5"/>
      <c r="RI5"/>
      <c r="RJ5"/>
      <c r="RK5"/>
      <c r="RL5"/>
      <c r="RM5"/>
      <c r="RN5"/>
      <c r="RO5"/>
      <c r="RP5"/>
      <c r="RQ5"/>
      <c r="RR5"/>
      <c r="RS5"/>
      <c r="RT5"/>
      <c r="RU5"/>
      <c r="RV5"/>
      <c r="RW5"/>
      <c r="RX5"/>
      <c r="RY5"/>
      <c r="RZ5"/>
      <c r="SA5"/>
      <c r="SB5"/>
      <c r="SC5"/>
      <c r="SD5"/>
      <c r="SE5"/>
      <c r="SF5"/>
      <c r="SG5"/>
      <c r="SH5"/>
      <c r="SI5"/>
      <c r="SJ5"/>
      <c r="SK5"/>
      <c r="SL5"/>
      <c r="SM5"/>
      <c r="SN5"/>
      <c r="SO5"/>
      <c r="SP5"/>
      <c r="SQ5"/>
      <c r="SR5"/>
      <c r="SS5"/>
      <c r="ST5"/>
      <c r="SU5"/>
      <c r="SV5"/>
      <c r="SW5"/>
      <c r="SX5"/>
      <c r="SY5"/>
      <c r="SZ5"/>
      <c r="TA5"/>
      <c r="TB5"/>
      <c r="TC5"/>
      <c r="TD5"/>
      <c r="TE5"/>
      <c r="TF5"/>
      <c r="TG5"/>
      <c r="TH5"/>
      <c r="TI5"/>
      <c r="TJ5"/>
      <c r="TK5"/>
      <c r="TL5"/>
      <c r="TM5"/>
      <c r="TN5"/>
      <c r="TO5"/>
      <c r="TP5"/>
      <c r="TQ5"/>
      <c r="TR5"/>
      <c r="TS5"/>
      <c r="TT5"/>
      <c r="TU5"/>
      <c r="TV5"/>
      <c r="TW5"/>
      <c r="TX5"/>
      <c r="TY5"/>
      <c r="TZ5"/>
      <c r="UA5"/>
      <c r="UB5"/>
      <c r="UC5"/>
      <c r="UD5"/>
      <c r="UE5"/>
      <c r="UF5"/>
      <c r="UG5"/>
      <c r="UH5"/>
      <c r="UI5"/>
      <c r="UJ5"/>
      <c r="UK5"/>
      <c r="UL5"/>
      <c r="UM5"/>
      <c r="UN5"/>
      <c r="UO5"/>
      <c r="UP5"/>
      <c r="UQ5"/>
      <c r="UR5"/>
      <c r="US5"/>
      <c r="UT5"/>
      <c r="UU5"/>
      <c r="UV5"/>
      <c r="UW5"/>
      <c r="UX5"/>
      <c r="UY5"/>
      <c r="UZ5"/>
      <c r="VA5"/>
      <c r="VB5"/>
      <c r="VC5"/>
      <c r="VD5"/>
      <c r="VE5"/>
      <c r="VF5"/>
      <c r="VG5"/>
      <c r="VH5"/>
      <c r="VI5"/>
      <c r="VJ5"/>
      <c r="VK5"/>
      <c r="VL5"/>
      <c r="VM5"/>
      <c r="VN5"/>
      <c r="VO5"/>
      <c r="VP5"/>
      <c r="VQ5"/>
      <c r="VR5"/>
      <c r="VS5"/>
      <c r="VT5"/>
      <c r="VU5"/>
      <c r="VV5"/>
      <c r="VW5"/>
      <c r="VX5"/>
      <c r="VY5"/>
      <c r="VZ5"/>
      <c r="WA5"/>
      <c r="WB5"/>
      <c r="WC5"/>
      <c r="WD5"/>
      <c r="WE5"/>
      <c r="WF5"/>
      <c r="WG5"/>
      <c r="WH5"/>
      <c r="WI5"/>
      <c r="WJ5"/>
      <c r="WK5"/>
      <c r="WL5"/>
      <c r="WM5"/>
      <c r="WN5"/>
      <c r="WO5"/>
      <c r="WP5"/>
      <c r="WQ5"/>
      <c r="WR5"/>
      <c r="WS5"/>
      <c r="WT5"/>
      <c r="WU5"/>
      <c r="WV5"/>
      <c r="WW5"/>
      <c r="WX5"/>
      <c r="WY5"/>
      <c r="WZ5"/>
      <c r="XA5"/>
      <c r="XB5"/>
      <c r="XC5"/>
      <c r="XD5"/>
      <c r="XE5"/>
      <c r="XF5"/>
      <c r="XG5"/>
      <c r="XH5"/>
      <c r="XI5"/>
      <c r="XJ5"/>
      <c r="XK5"/>
      <c r="XL5"/>
      <c r="XM5"/>
      <c r="XN5"/>
      <c r="XO5"/>
      <c r="XP5"/>
      <c r="XQ5"/>
      <c r="XR5"/>
      <c r="XS5"/>
      <c r="XT5"/>
      <c r="XU5"/>
      <c r="XV5"/>
      <c r="XW5"/>
      <c r="XX5"/>
      <c r="XY5"/>
      <c r="XZ5"/>
      <c r="YA5"/>
      <c r="YB5"/>
      <c r="YC5"/>
      <c r="YD5"/>
      <c r="YE5"/>
      <c r="YF5"/>
      <c r="YG5"/>
      <c r="YH5"/>
      <c r="YI5"/>
      <c r="YJ5"/>
      <c r="YK5"/>
      <c r="YL5"/>
      <c r="YM5"/>
      <c r="YN5"/>
      <c r="YO5"/>
      <c r="YP5"/>
      <c r="YQ5"/>
      <c r="YR5"/>
      <c r="YS5"/>
      <c r="YT5"/>
      <c r="YU5"/>
      <c r="YV5"/>
      <c r="YW5"/>
      <c r="YX5"/>
      <c r="YY5"/>
      <c r="YZ5"/>
      <c r="ZA5"/>
      <c r="ZB5"/>
      <c r="ZC5"/>
      <c r="ZD5"/>
      <c r="ZE5"/>
      <c r="ZF5"/>
      <c r="ZG5"/>
      <c r="ZH5"/>
      <c r="ZI5"/>
      <c r="ZJ5"/>
      <c r="ZK5"/>
      <c r="ZL5"/>
      <c r="ZM5"/>
      <c r="ZN5"/>
      <c r="ZO5"/>
      <c r="ZP5"/>
      <c r="ZQ5"/>
      <c r="ZR5"/>
      <c r="ZS5"/>
      <c r="ZT5"/>
      <c r="ZU5"/>
      <c r="ZV5"/>
      <c r="ZW5"/>
      <c r="ZX5"/>
      <c r="ZY5"/>
      <c r="ZZ5"/>
      <c r="AAA5"/>
      <c r="AAB5"/>
      <c r="AAC5"/>
      <c r="AAD5"/>
      <c r="AAE5"/>
      <c r="AAF5"/>
      <c r="AAG5"/>
      <c r="AAH5"/>
      <c r="AAI5"/>
      <c r="AAJ5"/>
      <c r="AAK5"/>
      <c r="AAL5"/>
      <c r="AAM5"/>
      <c r="AAN5"/>
      <c r="AAO5"/>
      <c r="AAP5"/>
      <c r="AAQ5"/>
      <c r="AAR5"/>
      <c r="AAS5"/>
      <c r="AAT5"/>
      <c r="AAU5"/>
      <c r="AAV5"/>
      <c r="AAW5"/>
      <c r="AAX5"/>
      <c r="AAY5"/>
      <c r="AAZ5"/>
      <c r="ABA5"/>
      <c r="ABB5"/>
      <c r="ABC5"/>
      <c r="ABD5"/>
      <c r="ABE5"/>
      <c r="ABF5"/>
      <c r="ABG5"/>
      <c r="ABH5"/>
      <c r="ABI5"/>
      <c r="ABJ5"/>
      <c r="ABK5"/>
      <c r="ABL5"/>
      <c r="ABM5"/>
      <c r="ABN5"/>
      <c r="ABO5"/>
      <c r="ABP5"/>
      <c r="ABQ5"/>
      <c r="ABR5"/>
      <c r="ABS5"/>
      <c r="ABT5"/>
      <c r="ABU5"/>
      <c r="ABV5"/>
      <c r="ABW5"/>
      <c r="ABX5"/>
      <c r="ABY5"/>
      <c r="ABZ5"/>
      <c r="ACA5"/>
      <c r="ACB5"/>
      <c r="ACC5"/>
      <c r="ACD5"/>
      <c r="ACE5"/>
      <c r="ACF5"/>
      <c r="ACG5"/>
      <c r="ACH5"/>
      <c r="ACI5"/>
      <c r="ACJ5"/>
      <c r="ACK5"/>
      <c r="ACL5"/>
      <c r="ACM5"/>
      <c r="ACN5"/>
      <c r="ACO5"/>
      <c r="ACP5"/>
      <c r="ACQ5"/>
      <c r="ACR5"/>
      <c r="ACS5"/>
      <c r="ACT5"/>
      <c r="ACU5"/>
      <c r="ACV5"/>
      <c r="ACW5"/>
      <c r="ACX5"/>
      <c r="ACY5"/>
      <c r="ACZ5"/>
      <c r="ADA5"/>
      <c r="ADB5"/>
      <c r="ADC5"/>
      <c r="ADD5"/>
      <c r="ADE5"/>
      <c r="ADF5"/>
      <c r="ADG5"/>
      <c r="ADH5"/>
      <c r="ADI5"/>
      <c r="ADJ5"/>
      <c r="ADK5"/>
      <c r="ADL5"/>
      <c r="ADM5"/>
      <c r="ADN5"/>
      <c r="ADO5"/>
      <c r="ADP5"/>
      <c r="ADQ5"/>
      <c r="ADR5"/>
      <c r="ADS5"/>
      <c r="ADT5"/>
      <c r="ADU5"/>
      <c r="ADV5"/>
      <c r="ADW5"/>
      <c r="ADX5"/>
      <c r="ADY5"/>
      <c r="ADZ5"/>
      <c r="AEA5"/>
      <c r="AEB5"/>
      <c r="AEC5"/>
      <c r="AED5"/>
      <c r="AEE5"/>
      <c r="AEF5"/>
      <c r="AEG5"/>
      <c r="AEH5"/>
      <c r="AEI5"/>
      <c r="AEJ5"/>
      <c r="AEK5"/>
      <c r="AEL5"/>
      <c r="AEM5"/>
      <c r="AEN5"/>
      <c r="AEO5"/>
      <c r="AEP5"/>
      <c r="AEQ5"/>
      <c r="AER5"/>
      <c r="AES5"/>
      <c r="AET5"/>
      <c r="AEU5"/>
      <c r="AEV5"/>
      <c r="AEW5"/>
      <c r="AEX5"/>
      <c r="AEY5"/>
      <c r="AEZ5"/>
      <c r="AFA5"/>
      <c r="AFB5"/>
      <c r="AFC5"/>
      <c r="AFD5"/>
      <c r="AFE5"/>
      <c r="AFF5"/>
      <c r="AFG5"/>
      <c r="AFH5"/>
      <c r="AFI5"/>
      <c r="AFJ5"/>
      <c r="AFK5"/>
      <c r="AFL5"/>
      <c r="AFM5"/>
      <c r="AFN5"/>
      <c r="AFO5"/>
      <c r="AFP5"/>
      <c r="AFQ5"/>
      <c r="AFR5"/>
      <c r="AFS5"/>
      <c r="AFT5"/>
      <c r="AFU5"/>
      <c r="AFV5"/>
      <c r="AFW5"/>
      <c r="AFX5"/>
      <c r="AFY5"/>
      <c r="AFZ5"/>
      <c r="AGA5"/>
      <c r="AGB5"/>
      <c r="AGC5"/>
      <c r="AGD5"/>
      <c r="AGE5"/>
      <c r="AGF5"/>
      <c r="AGG5"/>
      <c r="AGH5"/>
      <c r="AGI5"/>
      <c r="AGJ5"/>
      <c r="AGK5"/>
      <c r="AGL5"/>
      <c r="AGM5"/>
      <c r="AGN5"/>
      <c r="AGO5"/>
      <c r="AGP5"/>
      <c r="AGQ5"/>
      <c r="AGR5"/>
      <c r="AGS5"/>
      <c r="AGT5"/>
      <c r="AGU5"/>
      <c r="AGV5"/>
      <c r="AGW5"/>
      <c r="AGX5"/>
      <c r="AGY5"/>
      <c r="AGZ5"/>
      <c r="AHA5"/>
      <c r="AHB5"/>
      <c r="AHC5"/>
      <c r="AHD5"/>
      <c r="AHE5"/>
      <c r="AHF5"/>
      <c r="AHG5"/>
      <c r="AHH5"/>
      <c r="AHI5"/>
      <c r="AHJ5"/>
      <c r="AHK5"/>
      <c r="AHL5"/>
      <c r="AHM5"/>
      <c r="AHN5"/>
      <c r="AHO5"/>
      <c r="AHP5"/>
      <c r="AHQ5"/>
      <c r="AHR5"/>
      <c r="AHS5"/>
      <c r="AHT5"/>
      <c r="AHU5"/>
      <c r="AHV5"/>
      <c r="AHW5"/>
      <c r="AHX5"/>
      <c r="AHY5"/>
      <c r="AHZ5"/>
      <c r="AIA5"/>
      <c r="AIB5"/>
      <c r="AIC5"/>
      <c r="AID5"/>
      <c r="AIE5"/>
      <c r="AIF5"/>
      <c r="AIG5"/>
      <c r="AIH5"/>
      <c r="AII5"/>
      <c r="AIJ5"/>
      <c r="AIK5"/>
      <c r="AIL5"/>
      <c r="AIM5"/>
      <c r="AIN5"/>
      <c r="AIO5"/>
      <c r="AIP5"/>
      <c r="AIQ5"/>
      <c r="AIR5"/>
      <c r="AIS5"/>
      <c r="AIT5"/>
      <c r="AIU5"/>
      <c r="AIV5"/>
      <c r="AIW5"/>
      <c r="AIX5"/>
      <c r="AIY5"/>
      <c r="AIZ5"/>
      <c r="AJA5"/>
      <c r="AJB5"/>
      <c r="AJC5"/>
      <c r="AJD5"/>
      <c r="AJE5"/>
      <c r="AJF5"/>
      <c r="AJG5"/>
      <c r="AJH5"/>
      <c r="AJI5"/>
      <c r="AJJ5"/>
      <c r="AJK5"/>
      <c r="AJL5"/>
      <c r="AJM5"/>
      <c r="AJN5"/>
      <c r="AJO5"/>
      <c r="AJP5"/>
      <c r="AJQ5"/>
      <c r="AJR5"/>
      <c r="AJS5"/>
      <c r="AJT5"/>
      <c r="AJU5"/>
      <c r="AJV5"/>
      <c r="AJW5"/>
      <c r="AJX5"/>
      <c r="AJY5"/>
      <c r="AJZ5"/>
      <c r="AKA5"/>
      <c r="AKB5"/>
      <c r="AKC5"/>
      <c r="AKD5"/>
      <c r="AKE5"/>
      <c r="AKF5"/>
      <c r="AKG5"/>
      <c r="AKH5"/>
      <c r="AKI5"/>
      <c r="AKJ5"/>
      <c r="AKK5"/>
      <c r="AKL5"/>
      <c r="AKM5"/>
      <c r="AKN5"/>
      <c r="AKO5"/>
      <c r="AKP5"/>
      <c r="AKQ5"/>
      <c r="AKR5"/>
      <c r="AKS5"/>
      <c r="AKT5"/>
      <c r="AKU5"/>
      <c r="AKV5"/>
      <c r="AKW5"/>
      <c r="AKX5"/>
      <c r="AKY5"/>
      <c r="AKZ5"/>
      <c r="ALA5"/>
      <c r="ALB5"/>
      <c r="ALC5"/>
      <c r="ALD5"/>
      <c r="ALE5"/>
      <c r="ALF5"/>
      <c r="ALG5"/>
      <c r="ALH5"/>
      <c r="ALI5"/>
      <c r="ALJ5"/>
      <c r="ALK5"/>
      <c r="ALL5"/>
      <c r="ALM5"/>
      <c r="ALN5"/>
      <c r="ALO5"/>
      <c r="ALP5"/>
      <c r="ALQ5"/>
      <c r="ALR5"/>
      <c r="ALS5"/>
      <c r="ALT5"/>
      <c r="ALU5"/>
      <c r="ALV5"/>
      <c r="ALW5"/>
      <c r="ALX5"/>
      <c r="ALY5"/>
      <c r="ALZ5"/>
      <c r="AMA5"/>
      <c r="AMB5"/>
      <c r="AMC5"/>
      <c r="AMD5"/>
      <c r="AME5"/>
      <c r="AMF5"/>
      <c r="AMG5"/>
      <c r="AMH5"/>
      <c r="AMI5"/>
      <c r="AMJ5"/>
    </row>
    <row r="6" spans="1:1024" x14ac:dyDescent="0.2">
      <c r="A6" s="122" t="s">
        <v>107</v>
      </c>
      <c r="B6"/>
      <c r="C6" s="122" t="s">
        <v>108</v>
      </c>
      <c r="D6"/>
      <c r="E6" s="122" t="s">
        <v>109</v>
      </c>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c r="WN6"/>
      <c r="WO6"/>
      <c r="WP6"/>
      <c r="WQ6"/>
      <c r="WR6"/>
      <c r="WS6"/>
      <c r="WT6"/>
      <c r="WU6"/>
      <c r="WV6"/>
      <c r="WW6"/>
      <c r="WX6"/>
      <c r="WY6"/>
      <c r="WZ6"/>
      <c r="XA6"/>
      <c r="XB6"/>
      <c r="XC6"/>
      <c r="XD6"/>
      <c r="XE6"/>
      <c r="XF6"/>
      <c r="XG6"/>
      <c r="XH6"/>
      <c r="XI6"/>
      <c r="XJ6"/>
      <c r="XK6"/>
      <c r="XL6"/>
      <c r="XM6"/>
      <c r="XN6"/>
      <c r="XO6"/>
      <c r="XP6"/>
      <c r="XQ6"/>
      <c r="XR6"/>
      <c r="XS6"/>
      <c r="XT6"/>
      <c r="XU6"/>
      <c r="XV6"/>
      <c r="XW6"/>
      <c r="XX6"/>
      <c r="XY6"/>
      <c r="XZ6"/>
      <c r="YA6"/>
      <c r="YB6"/>
      <c r="YC6"/>
      <c r="YD6"/>
      <c r="YE6"/>
      <c r="YF6"/>
      <c r="YG6"/>
      <c r="YH6"/>
      <c r="YI6"/>
      <c r="YJ6"/>
      <c r="YK6"/>
      <c r="YL6"/>
      <c r="YM6"/>
      <c r="YN6"/>
      <c r="YO6"/>
      <c r="YP6"/>
      <c r="YQ6"/>
      <c r="YR6"/>
      <c r="YS6"/>
      <c r="YT6"/>
      <c r="YU6"/>
      <c r="YV6"/>
      <c r="YW6"/>
      <c r="YX6"/>
      <c r="YY6"/>
      <c r="YZ6"/>
      <c r="ZA6"/>
      <c r="ZB6"/>
      <c r="ZC6"/>
      <c r="ZD6"/>
      <c r="ZE6"/>
      <c r="ZF6"/>
      <c r="ZG6"/>
      <c r="ZH6"/>
      <c r="ZI6"/>
      <c r="ZJ6"/>
      <c r="ZK6"/>
      <c r="ZL6"/>
      <c r="ZM6"/>
      <c r="ZN6"/>
      <c r="ZO6"/>
      <c r="ZP6"/>
      <c r="ZQ6"/>
      <c r="ZR6"/>
      <c r="ZS6"/>
      <c r="ZT6"/>
      <c r="ZU6"/>
      <c r="ZV6"/>
      <c r="ZW6"/>
      <c r="ZX6"/>
      <c r="ZY6"/>
      <c r="ZZ6"/>
      <c r="AAA6"/>
      <c r="AAB6"/>
      <c r="AAC6"/>
      <c r="AAD6"/>
      <c r="AAE6"/>
      <c r="AAF6"/>
      <c r="AAG6"/>
      <c r="AAH6"/>
      <c r="AAI6"/>
      <c r="AAJ6"/>
      <c r="AAK6"/>
      <c r="AAL6"/>
      <c r="AAM6"/>
      <c r="AAN6"/>
      <c r="AAO6"/>
      <c r="AAP6"/>
      <c r="AAQ6"/>
      <c r="AAR6"/>
      <c r="AAS6"/>
      <c r="AAT6"/>
      <c r="AAU6"/>
      <c r="AAV6"/>
      <c r="AAW6"/>
      <c r="AAX6"/>
      <c r="AAY6"/>
      <c r="AAZ6"/>
      <c r="ABA6"/>
      <c r="ABB6"/>
      <c r="ABC6"/>
      <c r="ABD6"/>
      <c r="ABE6"/>
      <c r="ABF6"/>
      <c r="ABG6"/>
      <c r="ABH6"/>
      <c r="ABI6"/>
      <c r="ABJ6"/>
      <c r="ABK6"/>
      <c r="ABL6"/>
      <c r="ABM6"/>
      <c r="ABN6"/>
      <c r="ABO6"/>
      <c r="ABP6"/>
      <c r="ABQ6"/>
      <c r="ABR6"/>
      <c r="ABS6"/>
      <c r="ABT6"/>
      <c r="ABU6"/>
      <c r="ABV6"/>
      <c r="ABW6"/>
      <c r="ABX6"/>
      <c r="ABY6"/>
      <c r="ABZ6"/>
      <c r="ACA6"/>
      <c r="ACB6"/>
      <c r="ACC6"/>
      <c r="ACD6"/>
      <c r="ACE6"/>
      <c r="ACF6"/>
      <c r="ACG6"/>
      <c r="ACH6"/>
      <c r="ACI6"/>
      <c r="ACJ6"/>
      <c r="ACK6"/>
      <c r="ACL6"/>
      <c r="ACM6"/>
      <c r="ACN6"/>
      <c r="ACO6"/>
      <c r="ACP6"/>
      <c r="ACQ6"/>
      <c r="ACR6"/>
      <c r="ACS6"/>
      <c r="ACT6"/>
      <c r="ACU6"/>
      <c r="ACV6"/>
      <c r="ACW6"/>
      <c r="ACX6"/>
      <c r="ACY6"/>
      <c r="ACZ6"/>
      <c r="ADA6"/>
      <c r="ADB6"/>
      <c r="ADC6"/>
      <c r="ADD6"/>
      <c r="ADE6"/>
      <c r="ADF6"/>
      <c r="ADG6"/>
      <c r="ADH6"/>
      <c r="ADI6"/>
      <c r="ADJ6"/>
      <c r="ADK6"/>
      <c r="ADL6"/>
      <c r="ADM6"/>
      <c r="ADN6"/>
      <c r="ADO6"/>
      <c r="ADP6"/>
      <c r="ADQ6"/>
      <c r="ADR6"/>
      <c r="ADS6"/>
      <c r="ADT6"/>
      <c r="ADU6"/>
      <c r="ADV6"/>
      <c r="ADW6"/>
      <c r="ADX6"/>
      <c r="ADY6"/>
      <c r="ADZ6"/>
      <c r="AEA6"/>
      <c r="AEB6"/>
      <c r="AEC6"/>
      <c r="AED6"/>
      <c r="AEE6"/>
      <c r="AEF6"/>
      <c r="AEG6"/>
      <c r="AEH6"/>
      <c r="AEI6"/>
      <c r="AEJ6"/>
      <c r="AEK6"/>
      <c r="AEL6"/>
      <c r="AEM6"/>
      <c r="AEN6"/>
      <c r="AEO6"/>
      <c r="AEP6"/>
      <c r="AEQ6"/>
      <c r="AER6"/>
      <c r="AES6"/>
      <c r="AET6"/>
      <c r="AEU6"/>
      <c r="AEV6"/>
      <c r="AEW6"/>
      <c r="AEX6"/>
      <c r="AEY6"/>
      <c r="AEZ6"/>
      <c r="AFA6"/>
      <c r="AFB6"/>
      <c r="AFC6"/>
      <c r="AFD6"/>
      <c r="AFE6"/>
      <c r="AFF6"/>
      <c r="AFG6"/>
      <c r="AFH6"/>
      <c r="AFI6"/>
      <c r="AFJ6"/>
      <c r="AFK6"/>
      <c r="AFL6"/>
      <c r="AFM6"/>
      <c r="AFN6"/>
      <c r="AFO6"/>
      <c r="AFP6"/>
      <c r="AFQ6"/>
      <c r="AFR6"/>
      <c r="AFS6"/>
      <c r="AFT6"/>
      <c r="AFU6"/>
      <c r="AFV6"/>
      <c r="AFW6"/>
      <c r="AFX6"/>
      <c r="AFY6"/>
      <c r="AFZ6"/>
      <c r="AGA6"/>
      <c r="AGB6"/>
      <c r="AGC6"/>
      <c r="AGD6"/>
      <c r="AGE6"/>
      <c r="AGF6"/>
      <c r="AGG6"/>
      <c r="AGH6"/>
      <c r="AGI6"/>
      <c r="AGJ6"/>
      <c r="AGK6"/>
      <c r="AGL6"/>
      <c r="AGM6"/>
      <c r="AGN6"/>
      <c r="AGO6"/>
      <c r="AGP6"/>
      <c r="AGQ6"/>
      <c r="AGR6"/>
      <c r="AGS6"/>
      <c r="AGT6"/>
      <c r="AGU6"/>
      <c r="AGV6"/>
      <c r="AGW6"/>
      <c r="AGX6"/>
      <c r="AGY6"/>
      <c r="AGZ6"/>
      <c r="AHA6"/>
      <c r="AHB6"/>
      <c r="AHC6"/>
      <c r="AHD6"/>
      <c r="AHE6"/>
      <c r="AHF6"/>
      <c r="AHG6"/>
      <c r="AHH6"/>
      <c r="AHI6"/>
      <c r="AHJ6"/>
      <c r="AHK6"/>
      <c r="AHL6"/>
      <c r="AHM6"/>
      <c r="AHN6"/>
      <c r="AHO6"/>
      <c r="AHP6"/>
      <c r="AHQ6"/>
      <c r="AHR6"/>
      <c r="AHS6"/>
      <c r="AHT6"/>
      <c r="AHU6"/>
      <c r="AHV6"/>
      <c r="AHW6"/>
      <c r="AHX6"/>
      <c r="AHY6"/>
      <c r="AHZ6"/>
      <c r="AIA6"/>
      <c r="AIB6"/>
      <c r="AIC6"/>
      <c r="AID6"/>
      <c r="AIE6"/>
      <c r="AIF6"/>
      <c r="AIG6"/>
      <c r="AIH6"/>
      <c r="AII6"/>
      <c r="AIJ6"/>
      <c r="AIK6"/>
      <c r="AIL6"/>
      <c r="AIM6"/>
      <c r="AIN6"/>
      <c r="AIO6"/>
      <c r="AIP6"/>
      <c r="AIQ6"/>
      <c r="AIR6"/>
      <c r="AIS6"/>
      <c r="AIT6"/>
      <c r="AIU6"/>
      <c r="AIV6"/>
      <c r="AIW6"/>
      <c r="AIX6"/>
      <c r="AIY6"/>
      <c r="AIZ6"/>
      <c r="AJA6"/>
      <c r="AJB6"/>
      <c r="AJC6"/>
      <c r="AJD6"/>
      <c r="AJE6"/>
      <c r="AJF6"/>
      <c r="AJG6"/>
      <c r="AJH6"/>
      <c r="AJI6"/>
      <c r="AJJ6"/>
      <c r="AJK6"/>
      <c r="AJL6"/>
      <c r="AJM6"/>
      <c r="AJN6"/>
      <c r="AJO6"/>
      <c r="AJP6"/>
      <c r="AJQ6"/>
      <c r="AJR6"/>
      <c r="AJS6"/>
      <c r="AJT6"/>
      <c r="AJU6"/>
      <c r="AJV6"/>
      <c r="AJW6"/>
      <c r="AJX6"/>
      <c r="AJY6"/>
      <c r="AJZ6"/>
      <c r="AKA6"/>
      <c r="AKB6"/>
      <c r="AKC6"/>
      <c r="AKD6"/>
      <c r="AKE6"/>
      <c r="AKF6"/>
      <c r="AKG6"/>
      <c r="AKH6"/>
      <c r="AKI6"/>
      <c r="AKJ6"/>
      <c r="AKK6"/>
      <c r="AKL6"/>
      <c r="AKM6"/>
      <c r="AKN6"/>
      <c r="AKO6"/>
      <c r="AKP6"/>
      <c r="AKQ6"/>
      <c r="AKR6"/>
      <c r="AKS6"/>
      <c r="AKT6"/>
      <c r="AKU6"/>
      <c r="AKV6"/>
      <c r="AKW6"/>
      <c r="AKX6"/>
      <c r="AKY6"/>
      <c r="AKZ6"/>
      <c r="ALA6"/>
      <c r="ALB6"/>
      <c r="ALC6"/>
      <c r="ALD6"/>
      <c r="ALE6"/>
      <c r="ALF6"/>
      <c r="ALG6"/>
      <c r="ALH6"/>
      <c r="ALI6"/>
      <c r="ALJ6"/>
      <c r="ALK6"/>
      <c r="ALL6"/>
      <c r="ALM6"/>
      <c r="ALN6"/>
      <c r="ALO6"/>
      <c r="ALP6"/>
      <c r="ALQ6"/>
      <c r="ALR6"/>
      <c r="ALS6"/>
      <c r="ALT6"/>
      <c r="ALU6"/>
      <c r="ALV6"/>
      <c r="ALW6"/>
      <c r="ALX6"/>
      <c r="ALY6"/>
      <c r="ALZ6"/>
      <c r="AMA6"/>
      <c r="AMB6"/>
      <c r="AMC6"/>
      <c r="AMD6"/>
      <c r="AME6"/>
      <c r="AMF6"/>
      <c r="AMG6"/>
      <c r="AMH6"/>
      <c r="AMI6"/>
      <c r="AMJ6"/>
    </row>
    <row r="7" spans="1:1024" x14ac:dyDescent="0.2">
      <c r="A7" s="122" t="s">
        <v>110</v>
      </c>
      <c r="B7"/>
      <c r="C7" s="122" t="s">
        <v>110</v>
      </c>
      <c r="D7"/>
      <c r="E7" s="122" t="s">
        <v>110</v>
      </c>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c r="AAG7"/>
      <c r="AAH7"/>
      <c r="AAI7"/>
      <c r="AAJ7"/>
      <c r="AAK7"/>
      <c r="AAL7"/>
      <c r="AAM7"/>
      <c r="AAN7"/>
      <c r="AAO7"/>
      <c r="AAP7"/>
      <c r="AAQ7"/>
      <c r="AAR7"/>
      <c r="AAS7"/>
      <c r="AAT7"/>
      <c r="AAU7"/>
      <c r="AAV7"/>
      <c r="AAW7"/>
      <c r="AAX7"/>
      <c r="AAY7"/>
      <c r="AAZ7"/>
      <c r="ABA7"/>
      <c r="ABB7"/>
      <c r="ABC7"/>
      <c r="ABD7"/>
      <c r="ABE7"/>
      <c r="ABF7"/>
      <c r="ABG7"/>
      <c r="ABH7"/>
      <c r="ABI7"/>
      <c r="ABJ7"/>
      <c r="ABK7"/>
      <c r="ABL7"/>
      <c r="ABM7"/>
      <c r="ABN7"/>
      <c r="ABO7"/>
      <c r="ABP7"/>
      <c r="ABQ7"/>
      <c r="ABR7"/>
      <c r="ABS7"/>
      <c r="ABT7"/>
      <c r="ABU7"/>
      <c r="ABV7"/>
      <c r="ABW7"/>
      <c r="ABX7"/>
      <c r="ABY7"/>
      <c r="ABZ7"/>
      <c r="ACA7"/>
      <c r="ACB7"/>
      <c r="ACC7"/>
      <c r="ACD7"/>
      <c r="ACE7"/>
      <c r="ACF7"/>
      <c r="ACG7"/>
      <c r="ACH7"/>
      <c r="ACI7"/>
      <c r="ACJ7"/>
      <c r="ACK7"/>
      <c r="ACL7"/>
      <c r="ACM7"/>
      <c r="ACN7"/>
      <c r="ACO7"/>
      <c r="ACP7"/>
      <c r="ACQ7"/>
      <c r="ACR7"/>
      <c r="ACS7"/>
      <c r="ACT7"/>
      <c r="ACU7"/>
      <c r="ACV7"/>
      <c r="ACW7"/>
      <c r="ACX7"/>
      <c r="ACY7"/>
      <c r="ACZ7"/>
      <c r="ADA7"/>
      <c r="ADB7"/>
      <c r="ADC7"/>
      <c r="ADD7"/>
      <c r="ADE7"/>
      <c r="ADF7"/>
      <c r="ADG7"/>
      <c r="ADH7"/>
      <c r="ADI7"/>
      <c r="ADJ7"/>
      <c r="ADK7"/>
      <c r="ADL7"/>
      <c r="ADM7"/>
      <c r="ADN7"/>
      <c r="ADO7"/>
      <c r="ADP7"/>
      <c r="ADQ7"/>
      <c r="ADR7"/>
      <c r="ADS7"/>
      <c r="ADT7"/>
      <c r="ADU7"/>
      <c r="ADV7"/>
      <c r="ADW7"/>
      <c r="ADX7"/>
      <c r="ADY7"/>
      <c r="ADZ7"/>
      <c r="AEA7"/>
      <c r="AEB7"/>
      <c r="AEC7"/>
      <c r="AED7"/>
      <c r="AEE7"/>
      <c r="AEF7"/>
      <c r="AEG7"/>
      <c r="AEH7"/>
      <c r="AEI7"/>
      <c r="AEJ7"/>
      <c r="AEK7"/>
      <c r="AEL7"/>
      <c r="AEM7"/>
      <c r="AEN7"/>
      <c r="AEO7"/>
      <c r="AEP7"/>
      <c r="AEQ7"/>
      <c r="AER7"/>
      <c r="AES7"/>
      <c r="AET7"/>
      <c r="AEU7"/>
      <c r="AEV7"/>
      <c r="AEW7"/>
      <c r="AEX7"/>
      <c r="AEY7"/>
      <c r="AEZ7"/>
      <c r="AFA7"/>
      <c r="AFB7"/>
      <c r="AFC7"/>
      <c r="AFD7"/>
      <c r="AFE7"/>
      <c r="AFF7"/>
      <c r="AFG7"/>
      <c r="AFH7"/>
      <c r="AFI7"/>
      <c r="AFJ7"/>
      <c r="AFK7"/>
      <c r="AFL7"/>
      <c r="AFM7"/>
      <c r="AFN7"/>
      <c r="AFO7"/>
      <c r="AFP7"/>
      <c r="AFQ7"/>
      <c r="AFR7"/>
      <c r="AFS7"/>
      <c r="AFT7"/>
      <c r="AFU7"/>
      <c r="AFV7"/>
      <c r="AFW7"/>
      <c r="AFX7"/>
      <c r="AFY7"/>
      <c r="AFZ7"/>
      <c r="AGA7"/>
      <c r="AGB7"/>
      <c r="AGC7"/>
      <c r="AGD7"/>
      <c r="AGE7"/>
      <c r="AGF7"/>
      <c r="AGG7"/>
      <c r="AGH7"/>
      <c r="AGI7"/>
      <c r="AGJ7"/>
      <c r="AGK7"/>
      <c r="AGL7"/>
      <c r="AGM7"/>
      <c r="AGN7"/>
      <c r="AGO7"/>
      <c r="AGP7"/>
      <c r="AGQ7"/>
      <c r="AGR7"/>
      <c r="AGS7"/>
      <c r="AGT7"/>
      <c r="AGU7"/>
      <c r="AGV7"/>
      <c r="AGW7"/>
      <c r="AGX7"/>
      <c r="AGY7"/>
      <c r="AGZ7"/>
      <c r="AHA7"/>
      <c r="AHB7"/>
      <c r="AHC7"/>
      <c r="AHD7"/>
      <c r="AHE7"/>
      <c r="AHF7"/>
      <c r="AHG7"/>
      <c r="AHH7"/>
      <c r="AHI7"/>
      <c r="AHJ7"/>
      <c r="AHK7"/>
      <c r="AHL7"/>
      <c r="AHM7"/>
      <c r="AHN7"/>
      <c r="AHO7"/>
      <c r="AHP7"/>
      <c r="AHQ7"/>
      <c r="AHR7"/>
      <c r="AHS7"/>
      <c r="AHT7"/>
      <c r="AHU7"/>
      <c r="AHV7"/>
      <c r="AHW7"/>
      <c r="AHX7"/>
      <c r="AHY7"/>
      <c r="AHZ7"/>
      <c r="AIA7"/>
      <c r="AIB7"/>
      <c r="AIC7"/>
      <c r="AID7"/>
      <c r="AIE7"/>
      <c r="AIF7"/>
      <c r="AIG7"/>
      <c r="AIH7"/>
      <c r="AII7"/>
      <c r="AIJ7"/>
      <c r="AIK7"/>
      <c r="AIL7"/>
      <c r="AIM7"/>
      <c r="AIN7"/>
      <c r="AIO7"/>
      <c r="AIP7"/>
      <c r="AIQ7"/>
      <c r="AIR7"/>
      <c r="AIS7"/>
      <c r="AIT7"/>
      <c r="AIU7"/>
      <c r="AIV7"/>
      <c r="AIW7"/>
      <c r="AIX7"/>
      <c r="AIY7"/>
      <c r="AIZ7"/>
      <c r="AJA7"/>
      <c r="AJB7"/>
      <c r="AJC7"/>
      <c r="AJD7"/>
      <c r="AJE7"/>
      <c r="AJF7"/>
      <c r="AJG7"/>
      <c r="AJH7"/>
      <c r="AJI7"/>
      <c r="AJJ7"/>
      <c r="AJK7"/>
      <c r="AJL7"/>
      <c r="AJM7"/>
      <c r="AJN7"/>
      <c r="AJO7"/>
      <c r="AJP7"/>
      <c r="AJQ7"/>
      <c r="AJR7"/>
      <c r="AJS7"/>
      <c r="AJT7"/>
      <c r="AJU7"/>
      <c r="AJV7"/>
      <c r="AJW7"/>
      <c r="AJX7"/>
      <c r="AJY7"/>
      <c r="AJZ7"/>
      <c r="AKA7"/>
      <c r="AKB7"/>
      <c r="AKC7"/>
      <c r="AKD7"/>
      <c r="AKE7"/>
      <c r="AKF7"/>
      <c r="AKG7"/>
      <c r="AKH7"/>
      <c r="AKI7"/>
      <c r="AKJ7"/>
      <c r="AKK7"/>
      <c r="AKL7"/>
      <c r="AKM7"/>
      <c r="AKN7"/>
      <c r="AKO7"/>
      <c r="AKP7"/>
      <c r="AKQ7"/>
      <c r="AKR7"/>
      <c r="AKS7"/>
      <c r="AKT7"/>
      <c r="AKU7"/>
      <c r="AKV7"/>
      <c r="AKW7"/>
      <c r="AKX7"/>
      <c r="AKY7"/>
      <c r="AKZ7"/>
      <c r="ALA7"/>
      <c r="ALB7"/>
      <c r="ALC7"/>
      <c r="ALD7"/>
      <c r="ALE7"/>
      <c r="ALF7"/>
      <c r="ALG7"/>
      <c r="ALH7"/>
      <c r="ALI7"/>
      <c r="ALJ7"/>
      <c r="ALK7"/>
      <c r="ALL7"/>
      <c r="ALM7"/>
      <c r="ALN7"/>
      <c r="ALO7"/>
      <c r="ALP7"/>
      <c r="ALQ7"/>
      <c r="ALR7"/>
      <c r="ALS7"/>
      <c r="ALT7"/>
      <c r="ALU7"/>
      <c r="ALV7"/>
      <c r="ALW7"/>
      <c r="ALX7"/>
      <c r="ALY7"/>
      <c r="ALZ7"/>
      <c r="AMA7"/>
      <c r="AMB7"/>
      <c r="AMC7"/>
      <c r="AMD7"/>
      <c r="AME7"/>
      <c r="AMF7"/>
      <c r="AMG7"/>
      <c r="AMH7"/>
      <c r="AMI7"/>
      <c r="AMJ7"/>
    </row>
    <row r="8" spans="1:1024" x14ac:dyDescent="0.2">
      <c r="A8" s="122"/>
      <c r="B8"/>
      <c r="C8" s="122"/>
      <c r="D8"/>
      <c r="E8" s="122"/>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c r="PY8"/>
      <c r="PZ8"/>
      <c r="QA8"/>
      <c r="QB8"/>
      <c r="QC8"/>
      <c r="QD8"/>
      <c r="QE8"/>
      <c r="QF8"/>
      <c r="QG8"/>
      <c r="QH8"/>
      <c r="QI8"/>
      <c r="QJ8"/>
      <c r="QK8"/>
      <c r="QL8"/>
      <c r="QM8"/>
      <c r="QN8"/>
      <c r="QO8"/>
      <c r="QP8"/>
      <c r="QQ8"/>
      <c r="QR8"/>
      <c r="QS8"/>
      <c r="QT8"/>
      <c r="QU8"/>
      <c r="QV8"/>
      <c r="QW8"/>
      <c r="QX8"/>
      <c r="QY8"/>
      <c r="QZ8"/>
      <c r="RA8"/>
      <c r="RB8"/>
      <c r="RC8"/>
      <c r="RD8"/>
      <c r="RE8"/>
      <c r="RF8"/>
      <c r="RG8"/>
      <c r="RH8"/>
      <c r="RI8"/>
      <c r="RJ8"/>
      <c r="RK8"/>
      <c r="RL8"/>
      <c r="RM8"/>
      <c r="RN8"/>
      <c r="RO8"/>
      <c r="RP8"/>
      <c r="RQ8"/>
      <c r="RR8"/>
      <c r="RS8"/>
      <c r="RT8"/>
      <c r="RU8"/>
      <c r="RV8"/>
      <c r="RW8"/>
      <c r="RX8"/>
      <c r="RY8"/>
      <c r="RZ8"/>
      <c r="SA8"/>
      <c r="SB8"/>
      <c r="SC8"/>
      <c r="SD8"/>
      <c r="SE8"/>
      <c r="SF8"/>
      <c r="SG8"/>
      <c r="SH8"/>
      <c r="SI8"/>
      <c r="SJ8"/>
      <c r="SK8"/>
      <c r="SL8"/>
      <c r="SM8"/>
      <c r="SN8"/>
      <c r="SO8"/>
      <c r="SP8"/>
      <c r="SQ8"/>
      <c r="SR8"/>
      <c r="SS8"/>
      <c r="ST8"/>
      <c r="SU8"/>
      <c r="SV8"/>
      <c r="SW8"/>
      <c r="SX8"/>
      <c r="SY8"/>
      <c r="SZ8"/>
      <c r="TA8"/>
      <c r="TB8"/>
      <c r="TC8"/>
      <c r="TD8"/>
      <c r="TE8"/>
      <c r="TF8"/>
      <c r="TG8"/>
      <c r="TH8"/>
      <c r="TI8"/>
      <c r="TJ8"/>
      <c r="TK8"/>
      <c r="TL8"/>
      <c r="TM8"/>
      <c r="TN8"/>
      <c r="TO8"/>
      <c r="TP8"/>
      <c r="TQ8"/>
      <c r="TR8"/>
      <c r="TS8"/>
      <c r="TT8"/>
      <c r="TU8"/>
      <c r="TV8"/>
      <c r="TW8"/>
      <c r="TX8"/>
      <c r="TY8"/>
      <c r="TZ8"/>
      <c r="UA8"/>
      <c r="UB8"/>
      <c r="UC8"/>
      <c r="UD8"/>
      <c r="UE8"/>
      <c r="UF8"/>
      <c r="UG8"/>
      <c r="UH8"/>
      <c r="UI8"/>
      <c r="UJ8"/>
      <c r="UK8"/>
      <c r="UL8"/>
      <c r="UM8"/>
      <c r="UN8"/>
      <c r="UO8"/>
      <c r="UP8"/>
      <c r="UQ8"/>
      <c r="UR8"/>
      <c r="US8"/>
      <c r="UT8"/>
      <c r="UU8"/>
      <c r="UV8"/>
      <c r="UW8"/>
      <c r="UX8"/>
      <c r="UY8"/>
      <c r="UZ8"/>
      <c r="VA8"/>
      <c r="VB8"/>
      <c r="VC8"/>
      <c r="VD8"/>
      <c r="VE8"/>
      <c r="VF8"/>
      <c r="VG8"/>
      <c r="VH8"/>
      <c r="VI8"/>
      <c r="VJ8"/>
      <c r="VK8"/>
      <c r="VL8"/>
      <c r="VM8"/>
      <c r="VN8"/>
      <c r="VO8"/>
      <c r="VP8"/>
      <c r="VQ8"/>
      <c r="VR8"/>
      <c r="VS8"/>
      <c r="VT8"/>
      <c r="VU8"/>
      <c r="VV8"/>
      <c r="VW8"/>
      <c r="VX8"/>
      <c r="VY8"/>
      <c r="VZ8"/>
      <c r="WA8"/>
      <c r="WB8"/>
      <c r="WC8"/>
      <c r="WD8"/>
      <c r="WE8"/>
      <c r="WF8"/>
      <c r="WG8"/>
      <c r="WH8"/>
      <c r="WI8"/>
      <c r="WJ8"/>
      <c r="WK8"/>
      <c r="WL8"/>
      <c r="WM8"/>
      <c r="WN8"/>
      <c r="WO8"/>
      <c r="WP8"/>
      <c r="WQ8"/>
      <c r="WR8"/>
      <c r="WS8"/>
      <c r="WT8"/>
      <c r="WU8"/>
      <c r="WV8"/>
      <c r="WW8"/>
      <c r="WX8"/>
      <c r="WY8"/>
      <c r="WZ8"/>
      <c r="XA8"/>
      <c r="XB8"/>
      <c r="XC8"/>
      <c r="XD8"/>
      <c r="XE8"/>
      <c r="XF8"/>
      <c r="XG8"/>
      <c r="XH8"/>
      <c r="XI8"/>
      <c r="XJ8"/>
      <c r="XK8"/>
      <c r="XL8"/>
      <c r="XM8"/>
      <c r="XN8"/>
      <c r="XO8"/>
      <c r="XP8"/>
      <c r="XQ8"/>
      <c r="XR8"/>
      <c r="XS8"/>
      <c r="XT8"/>
      <c r="XU8"/>
      <c r="XV8"/>
      <c r="XW8"/>
      <c r="XX8"/>
      <c r="XY8"/>
      <c r="XZ8"/>
      <c r="YA8"/>
      <c r="YB8"/>
      <c r="YC8"/>
      <c r="YD8"/>
      <c r="YE8"/>
      <c r="YF8"/>
      <c r="YG8"/>
      <c r="YH8"/>
      <c r="YI8"/>
      <c r="YJ8"/>
      <c r="YK8"/>
      <c r="YL8"/>
      <c r="YM8"/>
      <c r="YN8"/>
      <c r="YO8"/>
      <c r="YP8"/>
      <c r="YQ8"/>
      <c r="YR8"/>
      <c r="YS8"/>
      <c r="YT8"/>
      <c r="YU8"/>
      <c r="YV8"/>
      <c r="YW8"/>
      <c r="YX8"/>
      <c r="YY8"/>
      <c r="YZ8"/>
      <c r="ZA8"/>
      <c r="ZB8"/>
      <c r="ZC8"/>
      <c r="ZD8"/>
      <c r="ZE8"/>
      <c r="ZF8"/>
      <c r="ZG8"/>
      <c r="ZH8"/>
      <c r="ZI8"/>
      <c r="ZJ8"/>
      <c r="ZK8"/>
      <c r="ZL8"/>
      <c r="ZM8"/>
      <c r="ZN8"/>
      <c r="ZO8"/>
      <c r="ZP8"/>
      <c r="ZQ8"/>
      <c r="ZR8"/>
      <c r="ZS8"/>
      <c r="ZT8"/>
      <c r="ZU8"/>
      <c r="ZV8"/>
      <c r="ZW8"/>
      <c r="ZX8"/>
      <c r="ZY8"/>
      <c r="ZZ8"/>
      <c r="AAA8"/>
      <c r="AAB8"/>
      <c r="AAC8"/>
      <c r="AAD8"/>
      <c r="AAE8"/>
      <c r="AAF8"/>
      <c r="AAG8"/>
      <c r="AAH8"/>
      <c r="AAI8"/>
      <c r="AAJ8"/>
      <c r="AAK8"/>
      <c r="AAL8"/>
      <c r="AAM8"/>
      <c r="AAN8"/>
      <c r="AAO8"/>
      <c r="AAP8"/>
      <c r="AAQ8"/>
      <c r="AAR8"/>
      <c r="AAS8"/>
      <c r="AAT8"/>
      <c r="AAU8"/>
      <c r="AAV8"/>
      <c r="AAW8"/>
      <c r="AAX8"/>
      <c r="AAY8"/>
      <c r="AAZ8"/>
      <c r="ABA8"/>
      <c r="ABB8"/>
      <c r="ABC8"/>
      <c r="ABD8"/>
      <c r="ABE8"/>
      <c r="ABF8"/>
      <c r="ABG8"/>
      <c r="ABH8"/>
      <c r="ABI8"/>
      <c r="ABJ8"/>
      <c r="ABK8"/>
      <c r="ABL8"/>
      <c r="ABM8"/>
      <c r="ABN8"/>
      <c r="ABO8"/>
      <c r="ABP8"/>
      <c r="ABQ8"/>
      <c r="ABR8"/>
      <c r="ABS8"/>
      <c r="ABT8"/>
      <c r="ABU8"/>
      <c r="ABV8"/>
      <c r="ABW8"/>
      <c r="ABX8"/>
      <c r="ABY8"/>
      <c r="ABZ8"/>
      <c r="ACA8"/>
      <c r="ACB8"/>
      <c r="ACC8"/>
      <c r="ACD8"/>
      <c r="ACE8"/>
      <c r="ACF8"/>
      <c r="ACG8"/>
      <c r="ACH8"/>
      <c r="ACI8"/>
      <c r="ACJ8"/>
      <c r="ACK8"/>
      <c r="ACL8"/>
      <c r="ACM8"/>
      <c r="ACN8"/>
      <c r="ACO8"/>
      <c r="ACP8"/>
      <c r="ACQ8"/>
      <c r="ACR8"/>
      <c r="ACS8"/>
      <c r="ACT8"/>
      <c r="ACU8"/>
      <c r="ACV8"/>
      <c r="ACW8"/>
      <c r="ACX8"/>
      <c r="ACY8"/>
      <c r="ACZ8"/>
      <c r="ADA8"/>
      <c r="ADB8"/>
      <c r="ADC8"/>
      <c r="ADD8"/>
      <c r="ADE8"/>
      <c r="ADF8"/>
      <c r="ADG8"/>
      <c r="ADH8"/>
      <c r="ADI8"/>
      <c r="ADJ8"/>
      <c r="ADK8"/>
      <c r="ADL8"/>
      <c r="ADM8"/>
      <c r="ADN8"/>
      <c r="ADO8"/>
      <c r="ADP8"/>
      <c r="ADQ8"/>
      <c r="ADR8"/>
      <c r="ADS8"/>
      <c r="ADT8"/>
      <c r="ADU8"/>
      <c r="ADV8"/>
      <c r="ADW8"/>
      <c r="ADX8"/>
      <c r="ADY8"/>
      <c r="ADZ8"/>
      <c r="AEA8"/>
      <c r="AEB8"/>
      <c r="AEC8"/>
      <c r="AED8"/>
      <c r="AEE8"/>
      <c r="AEF8"/>
      <c r="AEG8"/>
      <c r="AEH8"/>
      <c r="AEI8"/>
      <c r="AEJ8"/>
      <c r="AEK8"/>
      <c r="AEL8"/>
      <c r="AEM8"/>
      <c r="AEN8"/>
      <c r="AEO8"/>
      <c r="AEP8"/>
      <c r="AEQ8"/>
      <c r="AER8"/>
      <c r="AES8"/>
      <c r="AET8"/>
      <c r="AEU8"/>
      <c r="AEV8"/>
      <c r="AEW8"/>
      <c r="AEX8"/>
      <c r="AEY8"/>
      <c r="AEZ8"/>
      <c r="AFA8"/>
      <c r="AFB8"/>
      <c r="AFC8"/>
      <c r="AFD8"/>
      <c r="AFE8"/>
      <c r="AFF8"/>
      <c r="AFG8"/>
      <c r="AFH8"/>
      <c r="AFI8"/>
      <c r="AFJ8"/>
      <c r="AFK8"/>
      <c r="AFL8"/>
      <c r="AFM8"/>
      <c r="AFN8"/>
      <c r="AFO8"/>
      <c r="AFP8"/>
      <c r="AFQ8"/>
      <c r="AFR8"/>
      <c r="AFS8"/>
      <c r="AFT8"/>
      <c r="AFU8"/>
      <c r="AFV8"/>
      <c r="AFW8"/>
      <c r="AFX8"/>
      <c r="AFY8"/>
      <c r="AFZ8"/>
      <c r="AGA8"/>
      <c r="AGB8"/>
      <c r="AGC8"/>
      <c r="AGD8"/>
      <c r="AGE8"/>
      <c r="AGF8"/>
      <c r="AGG8"/>
      <c r="AGH8"/>
      <c r="AGI8"/>
      <c r="AGJ8"/>
      <c r="AGK8"/>
      <c r="AGL8"/>
      <c r="AGM8"/>
      <c r="AGN8"/>
      <c r="AGO8"/>
      <c r="AGP8"/>
      <c r="AGQ8"/>
      <c r="AGR8"/>
      <c r="AGS8"/>
      <c r="AGT8"/>
      <c r="AGU8"/>
      <c r="AGV8"/>
      <c r="AGW8"/>
      <c r="AGX8"/>
      <c r="AGY8"/>
      <c r="AGZ8"/>
      <c r="AHA8"/>
      <c r="AHB8"/>
      <c r="AHC8"/>
      <c r="AHD8"/>
      <c r="AHE8"/>
      <c r="AHF8"/>
      <c r="AHG8"/>
      <c r="AHH8"/>
      <c r="AHI8"/>
      <c r="AHJ8"/>
      <c r="AHK8"/>
      <c r="AHL8"/>
      <c r="AHM8"/>
      <c r="AHN8"/>
      <c r="AHO8"/>
      <c r="AHP8"/>
      <c r="AHQ8"/>
      <c r="AHR8"/>
      <c r="AHS8"/>
      <c r="AHT8"/>
      <c r="AHU8"/>
      <c r="AHV8"/>
      <c r="AHW8"/>
      <c r="AHX8"/>
      <c r="AHY8"/>
      <c r="AHZ8"/>
      <c r="AIA8"/>
      <c r="AIB8"/>
      <c r="AIC8"/>
      <c r="AID8"/>
      <c r="AIE8"/>
      <c r="AIF8"/>
      <c r="AIG8"/>
      <c r="AIH8"/>
      <c r="AII8"/>
      <c r="AIJ8"/>
      <c r="AIK8"/>
      <c r="AIL8"/>
      <c r="AIM8"/>
      <c r="AIN8"/>
      <c r="AIO8"/>
      <c r="AIP8"/>
      <c r="AIQ8"/>
      <c r="AIR8"/>
      <c r="AIS8"/>
      <c r="AIT8"/>
      <c r="AIU8"/>
      <c r="AIV8"/>
      <c r="AIW8"/>
      <c r="AIX8"/>
      <c r="AIY8"/>
      <c r="AIZ8"/>
      <c r="AJA8"/>
      <c r="AJB8"/>
      <c r="AJC8"/>
      <c r="AJD8"/>
      <c r="AJE8"/>
      <c r="AJF8"/>
      <c r="AJG8"/>
      <c r="AJH8"/>
      <c r="AJI8"/>
      <c r="AJJ8"/>
      <c r="AJK8"/>
      <c r="AJL8"/>
      <c r="AJM8"/>
      <c r="AJN8"/>
      <c r="AJO8"/>
      <c r="AJP8"/>
      <c r="AJQ8"/>
      <c r="AJR8"/>
      <c r="AJS8"/>
      <c r="AJT8"/>
      <c r="AJU8"/>
      <c r="AJV8"/>
      <c r="AJW8"/>
      <c r="AJX8"/>
      <c r="AJY8"/>
      <c r="AJZ8"/>
      <c r="AKA8"/>
      <c r="AKB8"/>
      <c r="AKC8"/>
      <c r="AKD8"/>
      <c r="AKE8"/>
      <c r="AKF8"/>
      <c r="AKG8"/>
      <c r="AKH8"/>
      <c r="AKI8"/>
      <c r="AKJ8"/>
      <c r="AKK8"/>
      <c r="AKL8"/>
      <c r="AKM8"/>
      <c r="AKN8"/>
      <c r="AKO8"/>
      <c r="AKP8"/>
      <c r="AKQ8"/>
      <c r="AKR8"/>
      <c r="AKS8"/>
      <c r="AKT8"/>
      <c r="AKU8"/>
      <c r="AKV8"/>
      <c r="AKW8"/>
      <c r="AKX8"/>
      <c r="AKY8"/>
      <c r="AKZ8"/>
      <c r="ALA8"/>
      <c r="ALB8"/>
      <c r="ALC8"/>
      <c r="ALD8"/>
      <c r="ALE8"/>
      <c r="ALF8"/>
      <c r="ALG8"/>
      <c r="ALH8"/>
      <c r="ALI8"/>
      <c r="ALJ8"/>
      <c r="ALK8"/>
      <c r="ALL8"/>
      <c r="ALM8"/>
      <c r="ALN8"/>
      <c r="ALO8"/>
      <c r="ALP8"/>
      <c r="ALQ8"/>
      <c r="ALR8"/>
      <c r="ALS8"/>
      <c r="ALT8"/>
      <c r="ALU8"/>
      <c r="ALV8"/>
      <c r="ALW8"/>
      <c r="ALX8"/>
      <c r="ALY8"/>
      <c r="ALZ8"/>
      <c r="AMA8"/>
      <c r="AMB8"/>
      <c r="AMC8"/>
      <c r="AMD8"/>
      <c r="AME8"/>
      <c r="AMF8"/>
      <c r="AMG8"/>
      <c r="AMH8"/>
      <c r="AMI8"/>
      <c r="AMJ8"/>
    </row>
    <row r="9" spans="1:1024" s="121" customFormat="1" ht="15.75" x14ac:dyDescent="0.25">
      <c r="A9" s="120" t="s">
        <v>111</v>
      </c>
      <c r="C9" s="120" t="s">
        <v>111</v>
      </c>
      <c r="E9" s="120" t="s">
        <v>111</v>
      </c>
    </row>
    <row r="10" spans="1:1024" x14ac:dyDescent="0.2">
      <c r="A10" s="122" t="s">
        <v>107</v>
      </c>
      <c r="B10"/>
      <c r="C10" s="122" t="s">
        <v>108</v>
      </c>
      <c r="D10"/>
      <c r="E10" s="122" t="s">
        <v>109</v>
      </c>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c r="AAJ10"/>
      <c r="AAK10"/>
      <c r="AAL10"/>
      <c r="AAM10"/>
      <c r="AAN10"/>
      <c r="AAO10"/>
      <c r="AAP10"/>
      <c r="AAQ10"/>
      <c r="AAR10"/>
      <c r="AAS10"/>
      <c r="AAT10"/>
      <c r="AAU10"/>
      <c r="AAV10"/>
      <c r="AAW10"/>
      <c r="AAX10"/>
      <c r="AAY10"/>
      <c r="AAZ10"/>
      <c r="ABA10"/>
      <c r="ABB10"/>
      <c r="ABC10"/>
      <c r="ABD10"/>
      <c r="ABE10"/>
      <c r="ABF10"/>
      <c r="ABG10"/>
      <c r="ABH10"/>
      <c r="ABI10"/>
      <c r="ABJ10"/>
      <c r="ABK10"/>
      <c r="ABL10"/>
      <c r="ABM10"/>
      <c r="ABN10"/>
      <c r="ABO10"/>
      <c r="ABP10"/>
      <c r="ABQ10"/>
      <c r="ABR10"/>
      <c r="ABS10"/>
      <c r="ABT10"/>
      <c r="ABU10"/>
      <c r="ABV10"/>
      <c r="ABW10"/>
      <c r="ABX10"/>
      <c r="ABY10"/>
      <c r="ABZ10"/>
      <c r="ACA10"/>
      <c r="ACB10"/>
      <c r="ACC10"/>
      <c r="ACD10"/>
      <c r="ACE10"/>
      <c r="ACF10"/>
      <c r="ACG10"/>
      <c r="ACH10"/>
      <c r="ACI10"/>
      <c r="ACJ10"/>
      <c r="ACK10"/>
      <c r="ACL10"/>
      <c r="ACM10"/>
      <c r="ACN10"/>
      <c r="ACO10"/>
      <c r="ACP10"/>
      <c r="ACQ10"/>
      <c r="ACR10"/>
      <c r="ACS10"/>
      <c r="ACT10"/>
      <c r="ACU10"/>
      <c r="ACV10"/>
      <c r="ACW10"/>
      <c r="ACX10"/>
      <c r="ACY10"/>
      <c r="ACZ10"/>
      <c r="ADA10"/>
      <c r="ADB10"/>
      <c r="ADC10"/>
      <c r="ADD10"/>
      <c r="ADE10"/>
      <c r="ADF10"/>
      <c r="ADG10"/>
      <c r="ADH10"/>
      <c r="ADI10"/>
      <c r="ADJ10"/>
      <c r="ADK10"/>
      <c r="ADL10"/>
      <c r="ADM10"/>
      <c r="ADN10"/>
      <c r="ADO10"/>
      <c r="ADP10"/>
      <c r="ADQ10"/>
      <c r="ADR10"/>
      <c r="ADS10"/>
      <c r="ADT10"/>
      <c r="ADU10"/>
      <c r="ADV10"/>
      <c r="ADW10"/>
      <c r="ADX10"/>
      <c r="ADY10"/>
      <c r="ADZ10"/>
      <c r="AEA10"/>
      <c r="AEB10"/>
      <c r="AEC10"/>
      <c r="AED10"/>
      <c r="AEE10"/>
      <c r="AEF10"/>
      <c r="AEG10"/>
      <c r="AEH10"/>
      <c r="AEI10"/>
      <c r="AEJ10"/>
      <c r="AEK10"/>
      <c r="AEL10"/>
      <c r="AEM10"/>
      <c r="AEN10"/>
      <c r="AEO10"/>
      <c r="AEP10"/>
      <c r="AEQ10"/>
      <c r="AER10"/>
      <c r="AES10"/>
      <c r="AET10"/>
      <c r="AEU10"/>
      <c r="AEV10"/>
      <c r="AEW10"/>
      <c r="AEX10"/>
      <c r="AEY10"/>
      <c r="AEZ10"/>
      <c r="AFA10"/>
      <c r="AFB10"/>
      <c r="AFC10"/>
      <c r="AFD10"/>
      <c r="AFE10"/>
      <c r="AFF10"/>
      <c r="AFG10"/>
      <c r="AFH10"/>
      <c r="AFI10"/>
      <c r="AFJ10"/>
      <c r="AFK10"/>
      <c r="AFL10"/>
      <c r="AFM10"/>
      <c r="AFN10"/>
      <c r="AFO10"/>
      <c r="AFP10"/>
      <c r="AFQ10"/>
      <c r="AFR10"/>
      <c r="AFS10"/>
      <c r="AFT10"/>
      <c r="AFU10"/>
      <c r="AFV10"/>
      <c r="AFW10"/>
      <c r="AFX10"/>
      <c r="AFY10"/>
      <c r="AFZ10"/>
      <c r="AGA10"/>
      <c r="AGB10"/>
      <c r="AGC10"/>
      <c r="AGD10"/>
      <c r="AGE10"/>
      <c r="AGF10"/>
      <c r="AGG10"/>
      <c r="AGH10"/>
      <c r="AGI10"/>
      <c r="AGJ10"/>
      <c r="AGK10"/>
      <c r="AGL10"/>
      <c r="AGM10"/>
      <c r="AGN10"/>
      <c r="AGO10"/>
      <c r="AGP10"/>
      <c r="AGQ10"/>
      <c r="AGR10"/>
      <c r="AGS10"/>
      <c r="AGT10"/>
      <c r="AGU10"/>
      <c r="AGV10"/>
      <c r="AGW10"/>
      <c r="AGX10"/>
      <c r="AGY10"/>
      <c r="AGZ10"/>
      <c r="AHA10"/>
      <c r="AHB10"/>
      <c r="AHC10"/>
      <c r="AHD10"/>
      <c r="AHE10"/>
      <c r="AHF10"/>
      <c r="AHG10"/>
      <c r="AHH10"/>
      <c r="AHI10"/>
      <c r="AHJ10"/>
      <c r="AHK10"/>
      <c r="AHL10"/>
      <c r="AHM10"/>
      <c r="AHN10"/>
      <c r="AHO10"/>
      <c r="AHP10"/>
      <c r="AHQ10"/>
      <c r="AHR10"/>
      <c r="AHS10"/>
      <c r="AHT10"/>
      <c r="AHU10"/>
      <c r="AHV10"/>
      <c r="AHW10"/>
      <c r="AHX10"/>
      <c r="AHY10"/>
      <c r="AHZ10"/>
      <c r="AIA10"/>
      <c r="AIB10"/>
      <c r="AIC10"/>
      <c r="AID10"/>
      <c r="AIE10"/>
      <c r="AIF10"/>
      <c r="AIG10"/>
      <c r="AIH10"/>
      <c r="AII10"/>
      <c r="AIJ10"/>
      <c r="AIK10"/>
      <c r="AIL10"/>
      <c r="AIM10"/>
      <c r="AIN10"/>
      <c r="AIO10"/>
      <c r="AIP10"/>
      <c r="AIQ10"/>
      <c r="AIR10"/>
      <c r="AIS10"/>
      <c r="AIT10"/>
      <c r="AIU10"/>
      <c r="AIV10"/>
      <c r="AIW10"/>
      <c r="AIX10"/>
      <c r="AIY10"/>
      <c r="AIZ10"/>
      <c r="AJA10"/>
      <c r="AJB10"/>
      <c r="AJC10"/>
      <c r="AJD10"/>
      <c r="AJE10"/>
      <c r="AJF10"/>
      <c r="AJG10"/>
      <c r="AJH10"/>
      <c r="AJI10"/>
      <c r="AJJ10"/>
      <c r="AJK10"/>
      <c r="AJL10"/>
      <c r="AJM10"/>
      <c r="AJN10"/>
      <c r="AJO10"/>
      <c r="AJP10"/>
      <c r="AJQ10"/>
      <c r="AJR10"/>
      <c r="AJS10"/>
      <c r="AJT10"/>
      <c r="AJU10"/>
      <c r="AJV10"/>
      <c r="AJW10"/>
      <c r="AJX10"/>
      <c r="AJY10"/>
      <c r="AJZ10"/>
      <c r="AKA10"/>
      <c r="AKB10"/>
      <c r="AKC10"/>
      <c r="AKD10"/>
      <c r="AKE10"/>
      <c r="AKF10"/>
      <c r="AKG10"/>
      <c r="AKH10"/>
      <c r="AKI10"/>
      <c r="AKJ10"/>
      <c r="AKK10"/>
      <c r="AKL10"/>
      <c r="AKM10"/>
      <c r="AKN10"/>
      <c r="AKO10"/>
      <c r="AKP10"/>
      <c r="AKQ10"/>
      <c r="AKR10"/>
      <c r="AKS10"/>
      <c r="AKT10"/>
      <c r="AKU10"/>
      <c r="AKV10"/>
      <c r="AKW10"/>
      <c r="AKX10"/>
      <c r="AKY10"/>
      <c r="AKZ10"/>
      <c r="ALA10"/>
      <c r="ALB10"/>
      <c r="ALC10"/>
      <c r="ALD10"/>
      <c r="ALE10"/>
      <c r="ALF10"/>
      <c r="ALG10"/>
      <c r="ALH10"/>
      <c r="ALI10"/>
      <c r="ALJ10"/>
      <c r="ALK10"/>
      <c r="ALL10"/>
      <c r="ALM10"/>
      <c r="ALN10"/>
      <c r="ALO10"/>
      <c r="ALP10"/>
      <c r="ALQ10"/>
      <c r="ALR10"/>
      <c r="ALS10"/>
      <c r="ALT10"/>
      <c r="ALU10"/>
      <c r="ALV10"/>
      <c r="ALW10"/>
      <c r="ALX10"/>
      <c r="ALY10"/>
      <c r="ALZ10"/>
      <c r="AMA10"/>
      <c r="AMB10"/>
      <c r="AMC10"/>
      <c r="AMD10"/>
      <c r="AME10"/>
      <c r="AMF10"/>
      <c r="AMG10"/>
      <c r="AMH10"/>
      <c r="AMI10"/>
      <c r="AMJ10"/>
    </row>
    <row r="11" spans="1:1024" x14ac:dyDescent="0.2">
      <c r="A11" s="123" t="s">
        <v>110</v>
      </c>
      <c r="C11" s="123" t="s">
        <v>110</v>
      </c>
      <c r="E11" s="123" t="s">
        <v>110</v>
      </c>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c r="AAJ11"/>
      <c r="AAK11"/>
      <c r="AAL11"/>
      <c r="AAM11"/>
      <c r="AAN11"/>
      <c r="AAO11"/>
      <c r="AAP11"/>
      <c r="AAQ11"/>
      <c r="AAR11"/>
      <c r="AAS11"/>
      <c r="AAT11"/>
      <c r="AAU11"/>
      <c r="AAV11"/>
      <c r="AAW11"/>
      <c r="AAX11"/>
      <c r="AAY11"/>
      <c r="AAZ11"/>
      <c r="ABA11"/>
      <c r="ABB11"/>
      <c r="ABC11"/>
      <c r="ABD11"/>
      <c r="ABE11"/>
      <c r="ABF11"/>
      <c r="ABG11"/>
      <c r="ABH11"/>
      <c r="ABI11"/>
      <c r="ABJ11"/>
      <c r="ABK11"/>
      <c r="ABL11"/>
      <c r="ABM11"/>
      <c r="ABN11"/>
      <c r="ABO11"/>
      <c r="ABP11"/>
      <c r="ABQ11"/>
      <c r="ABR11"/>
      <c r="ABS11"/>
      <c r="ABT11"/>
      <c r="ABU11"/>
      <c r="ABV11"/>
      <c r="ABW11"/>
      <c r="ABX11"/>
      <c r="ABY11"/>
      <c r="ABZ11"/>
      <c r="ACA11"/>
      <c r="ACB11"/>
      <c r="ACC11"/>
      <c r="ACD11"/>
      <c r="ACE11"/>
      <c r="ACF11"/>
      <c r="ACG11"/>
      <c r="ACH11"/>
      <c r="ACI11"/>
      <c r="ACJ11"/>
      <c r="ACK11"/>
      <c r="ACL11"/>
      <c r="ACM11"/>
      <c r="ACN11"/>
      <c r="ACO11"/>
      <c r="ACP11"/>
      <c r="ACQ11"/>
      <c r="ACR11"/>
      <c r="ACS11"/>
      <c r="ACT11"/>
      <c r="ACU11"/>
      <c r="ACV11"/>
      <c r="ACW11"/>
      <c r="ACX11"/>
      <c r="ACY11"/>
      <c r="ACZ11"/>
      <c r="ADA11"/>
      <c r="ADB11"/>
      <c r="ADC11"/>
      <c r="ADD11"/>
      <c r="ADE11"/>
      <c r="ADF11"/>
      <c r="ADG11"/>
      <c r="ADH11"/>
      <c r="ADI11"/>
      <c r="ADJ11"/>
      <c r="ADK11"/>
      <c r="ADL11"/>
      <c r="ADM11"/>
      <c r="ADN11"/>
      <c r="ADO11"/>
      <c r="ADP11"/>
      <c r="ADQ11"/>
      <c r="ADR11"/>
      <c r="ADS11"/>
      <c r="ADT11"/>
      <c r="ADU11"/>
      <c r="ADV11"/>
      <c r="ADW11"/>
      <c r="ADX11"/>
      <c r="ADY11"/>
      <c r="ADZ11"/>
      <c r="AEA11"/>
      <c r="AEB11"/>
      <c r="AEC11"/>
      <c r="AED11"/>
      <c r="AEE11"/>
      <c r="AEF11"/>
      <c r="AEG11"/>
      <c r="AEH11"/>
      <c r="AEI11"/>
      <c r="AEJ11"/>
      <c r="AEK11"/>
      <c r="AEL11"/>
      <c r="AEM11"/>
      <c r="AEN11"/>
      <c r="AEO11"/>
      <c r="AEP11"/>
      <c r="AEQ11"/>
      <c r="AER11"/>
      <c r="AES11"/>
      <c r="AET11"/>
      <c r="AEU11"/>
      <c r="AEV11"/>
      <c r="AEW11"/>
      <c r="AEX11"/>
      <c r="AEY11"/>
      <c r="AEZ11"/>
      <c r="AFA11"/>
      <c r="AFB11"/>
      <c r="AFC11"/>
      <c r="AFD11"/>
      <c r="AFE11"/>
      <c r="AFF11"/>
      <c r="AFG11"/>
      <c r="AFH11"/>
      <c r="AFI11"/>
      <c r="AFJ11"/>
      <c r="AFK11"/>
      <c r="AFL11"/>
      <c r="AFM11"/>
      <c r="AFN11"/>
      <c r="AFO11"/>
      <c r="AFP11"/>
      <c r="AFQ11"/>
      <c r="AFR11"/>
      <c r="AFS11"/>
      <c r="AFT11"/>
      <c r="AFU11"/>
      <c r="AFV11"/>
      <c r="AFW11"/>
      <c r="AFX11"/>
      <c r="AFY11"/>
      <c r="AFZ11"/>
      <c r="AGA11"/>
      <c r="AGB11"/>
      <c r="AGC11"/>
      <c r="AGD11"/>
      <c r="AGE11"/>
      <c r="AGF11"/>
      <c r="AGG11"/>
      <c r="AGH11"/>
      <c r="AGI11"/>
      <c r="AGJ11"/>
      <c r="AGK11"/>
      <c r="AGL11"/>
      <c r="AGM11"/>
      <c r="AGN11"/>
      <c r="AGO11"/>
      <c r="AGP11"/>
      <c r="AGQ11"/>
      <c r="AGR11"/>
      <c r="AGS11"/>
      <c r="AGT11"/>
      <c r="AGU11"/>
      <c r="AGV11"/>
      <c r="AGW11"/>
      <c r="AGX11"/>
      <c r="AGY11"/>
      <c r="AGZ11"/>
      <c r="AHA11"/>
      <c r="AHB11"/>
      <c r="AHC11"/>
      <c r="AHD11"/>
      <c r="AHE11"/>
      <c r="AHF11"/>
      <c r="AHG11"/>
      <c r="AHH11"/>
      <c r="AHI11"/>
      <c r="AHJ11"/>
      <c r="AHK11"/>
      <c r="AHL11"/>
      <c r="AHM11"/>
      <c r="AHN11"/>
      <c r="AHO11"/>
      <c r="AHP11"/>
      <c r="AHQ11"/>
      <c r="AHR11"/>
      <c r="AHS11"/>
      <c r="AHT11"/>
      <c r="AHU11"/>
      <c r="AHV11"/>
      <c r="AHW11"/>
      <c r="AHX11"/>
      <c r="AHY11"/>
      <c r="AHZ11"/>
      <c r="AIA11"/>
      <c r="AIB11"/>
      <c r="AIC11"/>
      <c r="AID11"/>
      <c r="AIE11"/>
      <c r="AIF11"/>
      <c r="AIG11"/>
      <c r="AIH11"/>
      <c r="AII11"/>
      <c r="AIJ11"/>
      <c r="AIK11"/>
      <c r="AIL11"/>
      <c r="AIM11"/>
      <c r="AIN11"/>
      <c r="AIO11"/>
      <c r="AIP11"/>
      <c r="AIQ11"/>
      <c r="AIR11"/>
      <c r="AIS11"/>
      <c r="AIT11"/>
      <c r="AIU11"/>
      <c r="AIV11"/>
      <c r="AIW11"/>
      <c r="AIX11"/>
      <c r="AIY11"/>
      <c r="AIZ11"/>
      <c r="AJA11"/>
      <c r="AJB11"/>
      <c r="AJC11"/>
      <c r="AJD11"/>
      <c r="AJE11"/>
      <c r="AJF11"/>
      <c r="AJG11"/>
      <c r="AJH11"/>
      <c r="AJI11"/>
      <c r="AJJ11"/>
      <c r="AJK11"/>
      <c r="AJL11"/>
      <c r="AJM11"/>
      <c r="AJN11"/>
      <c r="AJO11"/>
      <c r="AJP11"/>
      <c r="AJQ11"/>
      <c r="AJR11"/>
      <c r="AJS11"/>
      <c r="AJT11"/>
      <c r="AJU11"/>
      <c r="AJV11"/>
      <c r="AJW11"/>
      <c r="AJX11"/>
      <c r="AJY11"/>
      <c r="AJZ11"/>
      <c r="AKA11"/>
      <c r="AKB11"/>
      <c r="AKC11"/>
      <c r="AKD11"/>
      <c r="AKE11"/>
      <c r="AKF11"/>
      <c r="AKG11"/>
      <c r="AKH11"/>
      <c r="AKI11"/>
      <c r="AKJ11"/>
      <c r="AKK11"/>
      <c r="AKL11"/>
      <c r="AKM11"/>
      <c r="AKN11"/>
      <c r="AKO11"/>
      <c r="AKP11"/>
      <c r="AKQ11"/>
      <c r="AKR11"/>
      <c r="AKS11"/>
      <c r="AKT11"/>
      <c r="AKU11"/>
      <c r="AKV11"/>
      <c r="AKW11"/>
      <c r="AKX11"/>
      <c r="AKY11"/>
      <c r="AKZ11"/>
      <c r="ALA11"/>
      <c r="ALB11"/>
      <c r="ALC11"/>
      <c r="ALD11"/>
      <c r="ALE11"/>
      <c r="ALF11"/>
      <c r="ALG11"/>
      <c r="ALH11"/>
      <c r="ALI11"/>
      <c r="ALJ11"/>
      <c r="ALK11"/>
      <c r="ALL11"/>
      <c r="ALM11"/>
      <c r="ALN11"/>
      <c r="ALO11"/>
      <c r="ALP11"/>
      <c r="ALQ11"/>
      <c r="ALR11"/>
      <c r="ALS11"/>
      <c r="ALT11"/>
      <c r="ALU11"/>
      <c r="ALV11"/>
      <c r="ALW11"/>
      <c r="ALX11"/>
      <c r="ALY11"/>
      <c r="ALZ11"/>
      <c r="AMA11"/>
      <c r="AMB11"/>
      <c r="AMC11"/>
      <c r="AMD11"/>
      <c r="AME11"/>
      <c r="AMF11"/>
      <c r="AMG11"/>
      <c r="AMH11"/>
      <c r="AMI11"/>
      <c r="AMJ11"/>
    </row>
    <row r="12" spans="1:1024" ht="50.25" customHeight="1" x14ac:dyDescent="0.2">
      <c r="A12" s="178" t="s">
        <v>112</v>
      </c>
      <c r="B12" s="178"/>
      <c r="C12" s="178"/>
      <c r="D12" s="178"/>
      <c r="E12" s="178"/>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c r="AAG12"/>
      <c r="AAH12"/>
      <c r="AAI12"/>
      <c r="AAJ12"/>
      <c r="AAK12"/>
      <c r="AAL12"/>
      <c r="AAM12"/>
      <c r="AAN12"/>
      <c r="AAO12"/>
      <c r="AAP12"/>
      <c r="AAQ12"/>
      <c r="AAR12"/>
      <c r="AAS12"/>
      <c r="AAT12"/>
      <c r="AAU12"/>
      <c r="AAV12"/>
      <c r="AAW12"/>
      <c r="AAX12"/>
      <c r="AAY12"/>
      <c r="AAZ12"/>
      <c r="ABA12"/>
      <c r="ABB12"/>
      <c r="ABC12"/>
      <c r="ABD12"/>
      <c r="ABE12"/>
      <c r="ABF12"/>
      <c r="ABG12"/>
      <c r="ABH12"/>
      <c r="ABI12"/>
      <c r="ABJ12"/>
      <c r="ABK12"/>
      <c r="ABL12"/>
      <c r="ABM12"/>
      <c r="ABN12"/>
      <c r="ABO12"/>
      <c r="ABP12"/>
      <c r="ABQ12"/>
      <c r="ABR12"/>
      <c r="ABS12"/>
      <c r="ABT12"/>
      <c r="ABU12"/>
      <c r="ABV12"/>
      <c r="ABW12"/>
      <c r="ABX12"/>
      <c r="ABY12"/>
      <c r="ABZ12"/>
      <c r="ACA12"/>
      <c r="ACB12"/>
      <c r="ACC12"/>
      <c r="ACD12"/>
      <c r="ACE12"/>
      <c r="ACF12"/>
      <c r="ACG12"/>
      <c r="ACH12"/>
      <c r="ACI12"/>
      <c r="ACJ12"/>
      <c r="ACK12"/>
      <c r="ACL12"/>
      <c r="ACM12"/>
      <c r="ACN12"/>
      <c r="ACO12"/>
      <c r="ACP12"/>
      <c r="ACQ12"/>
      <c r="ACR12"/>
      <c r="ACS12"/>
      <c r="ACT12"/>
      <c r="ACU12"/>
      <c r="ACV12"/>
      <c r="ACW12"/>
      <c r="ACX12"/>
      <c r="ACY12"/>
      <c r="ACZ12"/>
      <c r="ADA12"/>
      <c r="ADB12"/>
      <c r="ADC12"/>
      <c r="ADD12"/>
      <c r="ADE12"/>
      <c r="ADF12"/>
      <c r="ADG12"/>
      <c r="ADH12"/>
      <c r="ADI12"/>
      <c r="ADJ12"/>
      <c r="ADK12"/>
      <c r="ADL12"/>
      <c r="ADM12"/>
      <c r="ADN12"/>
      <c r="ADO12"/>
      <c r="ADP12"/>
      <c r="ADQ12"/>
      <c r="ADR12"/>
      <c r="ADS12"/>
      <c r="ADT12"/>
      <c r="ADU12"/>
      <c r="ADV12"/>
      <c r="ADW12"/>
      <c r="ADX12"/>
      <c r="ADY12"/>
      <c r="ADZ12"/>
      <c r="AEA12"/>
      <c r="AEB12"/>
      <c r="AEC12"/>
      <c r="AED12"/>
      <c r="AEE12"/>
      <c r="AEF12"/>
      <c r="AEG12"/>
      <c r="AEH12"/>
      <c r="AEI12"/>
      <c r="AEJ12"/>
      <c r="AEK12"/>
      <c r="AEL12"/>
      <c r="AEM12"/>
      <c r="AEN12"/>
      <c r="AEO12"/>
      <c r="AEP12"/>
      <c r="AEQ12"/>
      <c r="AER12"/>
      <c r="AES12"/>
      <c r="AET12"/>
      <c r="AEU12"/>
      <c r="AEV12"/>
      <c r="AEW12"/>
      <c r="AEX12"/>
      <c r="AEY12"/>
      <c r="AEZ12"/>
      <c r="AFA12"/>
      <c r="AFB12"/>
      <c r="AFC12"/>
      <c r="AFD12"/>
      <c r="AFE12"/>
      <c r="AFF12"/>
      <c r="AFG12"/>
      <c r="AFH12"/>
      <c r="AFI12"/>
      <c r="AFJ12"/>
      <c r="AFK12"/>
      <c r="AFL12"/>
      <c r="AFM12"/>
      <c r="AFN12"/>
      <c r="AFO12"/>
      <c r="AFP12"/>
      <c r="AFQ12"/>
      <c r="AFR12"/>
      <c r="AFS12"/>
      <c r="AFT12"/>
      <c r="AFU12"/>
      <c r="AFV12"/>
      <c r="AFW12"/>
      <c r="AFX12"/>
      <c r="AFY12"/>
      <c r="AFZ12"/>
      <c r="AGA12"/>
      <c r="AGB12"/>
      <c r="AGC12"/>
      <c r="AGD12"/>
      <c r="AGE12"/>
      <c r="AGF12"/>
      <c r="AGG12"/>
      <c r="AGH12"/>
      <c r="AGI12"/>
      <c r="AGJ12"/>
      <c r="AGK12"/>
      <c r="AGL12"/>
      <c r="AGM12"/>
      <c r="AGN12"/>
      <c r="AGO12"/>
      <c r="AGP12"/>
      <c r="AGQ12"/>
      <c r="AGR12"/>
      <c r="AGS12"/>
      <c r="AGT12"/>
      <c r="AGU12"/>
      <c r="AGV12"/>
      <c r="AGW12"/>
      <c r="AGX12"/>
      <c r="AGY12"/>
      <c r="AGZ12"/>
      <c r="AHA12"/>
      <c r="AHB12"/>
      <c r="AHC12"/>
      <c r="AHD12"/>
      <c r="AHE12"/>
      <c r="AHF12"/>
      <c r="AHG12"/>
      <c r="AHH12"/>
      <c r="AHI12"/>
      <c r="AHJ12"/>
      <c r="AHK12"/>
      <c r="AHL12"/>
      <c r="AHM12"/>
      <c r="AHN12"/>
      <c r="AHO12"/>
      <c r="AHP12"/>
      <c r="AHQ12"/>
      <c r="AHR12"/>
      <c r="AHS12"/>
      <c r="AHT12"/>
      <c r="AHU12"/>
      <c r="AHV12"/>
      <c r="AHW12"/>
      <c r="AHX12"/>
      <c r="AHY12"/>
      <c r="AHZ12"/>
      <c r="AIA12"/>
      <c r="AIB12"/>
      <c r="AIC12"/>
      <c r="AID12"/>
      <c r="AIE12"/>
      <c r="AIF12"/>
      <c r="AIG12"/>
      <c r="AIH12"/>
      <c r="AII12"/>
      <c r="AIJ12"/>
      <c r="AIK12"/>
      <c r="AIL12"/>
      <c r="AIM12"/>
      <c r="AIN12"/>
      <c r="AIO12"/>
      <c r="AIP12"/>
      <c r="AIQ12"/>
      <c r="AIR12"/>
      <c r="AIS12"/>
      <c r="AIT12"/>
      <c r="AIU12"/>
      <c r="AIV12"/>
      <c r="AIW12"/>
      <c r="AIX12"/>
      <c r="AIY12"/>
      <c r="AIZ12"/>
      <c r="AJA12"/>
      <c r="AJB12"/>
      <c r="AJC12"/>
      <c r="AJD12"/>
      <c r="AJE12"/>
      <c r="AJF12"/>
      <c r="AJG12"/>
      <c r="AJH12"/>
      <c r="AJI12"/>
      <c r="AJJ12"/>
      <c r="AJK12"/>
      <c r="AJL12"/>
      <c r="AJM12"/>
      <c r="AJN12"/>
      <c r="AJO12"/>
      <c r="AJP12"/>
      <c r="AJQ12"/>
      <c r="AJR12"/>
      <c r="AJS12"/>
      <c r="AJT12"/>
      <c r="AJU12"/>
      <c r="AJV12"/>
      <c r="AJW12"/>
      <c r="AJX12"/>
      <c r="AJY12"/>
      <c r="AJZ12"/>
      <c r="AKA12"/>
      <c r="AKB12"/>
      <c r="AKC12"/>
      <c r="AKD12"/>
      <c r="AKE12"/>
      <c r="AKF12"/>
      <c r="AKG12"/>
      <c r="AKH12"/>
      <c r="AKI12"/>
      <c r="AKJ12"/>
      <c r="AKK12"/>
      <c r="AKL12"/>
      <c r="AKM12"/>
      <c r="AKN12"/>
      <c r="AKO12"/>
      <c r="AKP12"/>
      <c r="AKQ12"/>
      <c r="AKR12"/>
      <c r="AKS12"/>
      <c r="AKT12"/>
      <c r="AKU12"/>
      <c r="AKV12"/>
      <c r="AKW12"/>
      <c r="AKX12"/>
      <c r="AKY12"/>
      <c r="AKZ12"/>
      <c r="ALA12"/>
      <c r="ALB12"/>
      <c r="ALC12"/>
      <c r="ALD12"/>
      <c r="ALE12"/>
      <c r="ALF12"/>
      <c r="ALG12"/>
      <c r="ALH12"/>
      <c r="ALI12"/>
      <c r="ALJ12"/>
      <c r="ALK12"/>
      <c r="ALL12"/>
      <c r="ALM12"/>
      <c r="ALN12"/>
      <c r="ALO12"/>
      <c r="ALP12"/>
      <c r="ALQ12"/>
      <c r="ALR12"/>
      <c r="ALS12"/>
      <c r="ALT12"/>
      <c r="ALU12"/>
      <c r="ALV12"/>
      <c r="ALW12"/>
      <c r="ALX12"/>
      <c r="ALY12"/>
      <c r="ALZ12"/>
      <c r="AMA12"/>
      <c r="AMB12"/>
      <c r="AMC12"/>
      <c r="AMD12"/>
      <c r="AME12"/>
      <c r="AMF12"/>
      <c r="AMG12"/>
      <c r="AMH12"/>
      <c r="AMI12"/>
      <c r="AMJ12"/>
    </row>
  </sheetData>
  <mergeCells count="2">
    <mergeCell ref="A1:E1"/>
    <mergeCell ref="A12:E12"/>
  </mergeCells>
  <printOptions horizontalCentered="1"/>
  <pageMargins left="0.5" right="0.5" top="0.5" bottom="0.5" header="0.51180555555555496" footer="0.25"/>
  <pageSetup paperSize="0" scale="0" firstPageNumber="0" orientation="portrait" usePrinterDefaults="0" horizontalDpi="0" verticalDpi="0" copies="0"/>
  <headerFooter>
    <oddFooter>&amp;L&amp;8State Library of North Carolina</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Instructions</vt:lpstr>
      <vt:lpstr>Expenditure &amp; Match pg 1</vt:lpstr>
      <vt:lpstr>Continuation Page pg 2</vt:lpstr>
      <vt:lpstr>Cost Share Form pg 3</vt:lpstr>
      <vt:lpstr>Example pg 1</vt:lpstr>
      <vt:lpstr>Salary Example</vt:lpstr>
      <vt:lpstr>Indirect Cost Example</vt:lpstr>
      <vt:lpstr>Match Formulas</vt:lpstr>
      <vt:lpstr>'Continuation Page pg 2'!Print_Area</vt:lpstr>
      <vt:lpstr>'Cost Share Form pg 3'!Print_Area</vt:lpstr>
      <vt:lpstr>'Example pg 1'!Print_Area</vt:lpstr>
      <vt:lpstr>'Expenditure &amp; Match pg 1'!Print_Area</vt:lpstr>
      <vt:lpstr>'Indirect Cost Example'!Print_Area</vt:lpstr>
      <vt:lpstr>Instructions!Print_Area</vt:lpstr>
      <vt:lpstr>'Match Formulas'!Print_Area</vt:lpstr>
      <vt:lpstr>'Salary Example'!Print_Area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phornsby</dc:creator>
  <cp:lastModifiedBy>Prince, Catherine</cp:lastModifiedBy>
  <cp:revision>0</cp:revision>
  <cp:lastPrinted>2021-01-13T21:26:42Z</cp:lastPrinted>
  <dcterms:created xsi:type="dcterms:W3CDTF">2004-08-26T19:48:59Z</dcterms:created>
  <dcterms:modified xsi:type="dcterms:W3CDTF">2025-09-29T13:20:11Z</dcterms:modified>
  <dc:language>en-US</dc:language>
</cp:coreProperties>
</file>